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64011"/>
  <bookViews>
    <workbookView xWindow="3000" yWindow="1860" windowWidth="25260" windowHeight="14748"/>
  </bookViews>
  <sheets>
    <sheet name="SR-7_評価シート　エビデンス総体　" sheetId="1" r:id="rId1"/>
  </sheets>
  <definedNames>
    <definedName name="_xlnm.Print_Area" localSheetId="0">'SR-7_評価シート　エビデンス総体　'!$A$2:$T$24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1" i="1" l="1"/>
  <c r="L11" i="1"/>
</calcChain>
</file>

<file path=xl/sharedStrings.xml><?xml version="1.0" encoding="utf-8"?>
<sst xmlns="http://schemas.openxmlformats.org/spreadsheetml/2006/main" count="87" uniqueCount="58">
  <si>
    <t>コメント（該当するセルに記入）</t>
    <phoneticPr fontId="1"/>
  </si>
  <si>
    <t>コメント</t>
    <phoneticPr fontId="1"/>
  </si>
  <si>
    <r>
      <rPr>
        <sz val="6"/>
        <rFont val="游ゴシック Medium"/>
        <family val="3"/>
        <charset val="128"/>
      </rPr>
      <t>＊＊＊＊</t>
    </r>
    <r>
      <rPr>
        <sz val="9"/>
        <rFont val="游ゴシック Medium"/>
        <family val="3"/>
        <charset val="128"/>
      </rPr>
      <t>重要性</t>
    </r>
    <phoneticPr fontId="1"/>
  </si>
  <si>
    <r>
      <rPr>
        <sz val="6"/>
        <rFont val="游ゴシック Medium"/>
        <family val="3"/>
        <charset val="128"/>
      </rPr>
      <t>＊＊＊</t>
    </r>
    <r>
      <rPr>
        <sz val="9"/>
        <rFont val="游ゴシック Medium"/>
        <family val="3"/>
        <charset val="128"/>
      </rPr>
      <t>エビデンスの強さ</t>
    </r>
    <phoneticPr fontId="1"/>
  </si>
  <si>
    <t>95
%
信
頼
区
間</t>
    <phoneticPr fontId="1"/>
  </si>
  <si>
    <t>効果指標統合値</t>
    <phoneticPr fontId="1"/>
  </si>
  <si>
    <t>効果指標（種類）</t>
    <phoneticPr fontId="1"/>
  </si>
  <si>
    <t>（％）</t>
    <phoneticPr fontId="1"/>
  </si>
  <si>
    <t>介入群分子</t>
    <phoneticPr fontId="1"/>
  </si>
  <si>
    <t>介入群分母</t>
    <phoneticPr fontId="1"/>
  </si>
  <si>
    <t>対照群分子</t>
    <phoneticPr fontId="1"/>
  </si>
  <si>
    <t>対照群分母</t>
    <phoneticPr fontId="1"/>
  </si>
  <si>
    <r>
      <rPr>
        <sz val="6"/>
        <rFont val="游ゴシック Medium"/>
        <family val="3"/>
        <charset val="128"/>
      </rPr>
      <t>＊＊</t>
    </r>
    <r>
      <rPr>
        <sz val="9"/>
        <rFont val="游ゴシック Medium"/>
        <family val="3"/>
        <charset val="128"/>
      </rPr>
      <t>上昇要因
（観察研究）</t>
    </r>
    <phoneticPr fontId="1"/>
  </si>
  <si>
    <r>
      <rPr>
        <sz val="6"/>
        <color theme="1"/>
        <rFont val="游ゴシック Medium"/>
        <family val="3"/>
        <charset val="128"/>
      </rPr>
      <t>＊</t>
    </r>
    <r>
      <rPr>
        <sz val="8"/>
        <color theme="1"/>
        <rFont val="游ゴシック Medium"/>
        <family val="3"/>
        <charset val="128"/>
      </rPr>
      <t>その他（出版バイアスなど）</t>
    </r>
    <phoneticPr fontId="1"/>
  </si>
  <si>
    <r>
      <rPr>
        <sz val="6"/>
        <color theme="1"/>
        <rFont val="游ゴシック Medium"/>
        <family val="3"/>
        <charset val="128"/>
      </rPr>
      <t>＊</t>
    </r>
    <r>
      <rPr>
        <sz val="9"/>
        <color theme="1"/>
        <rFont val="游ゴシック Medium"/>
        <family val="3"/>
        <charset val="128"/>
      </rPr>
      <t>非直接性</t>
    </r>
    <phoneticPr fontId="1"/>
  </si>
  <si>
    <r>
      <rPr>
        <sz val="6"/>
        <color theme="1"/>
        <rFont val="游ゴシック Medium"/>
        <family val="3"/>
        <charset val="128"/>
      </rPr>
      <t>＊</t>
    </r>
    <r>
      <rPr>
        <sz val="9"/>
        <color theme="1"/>
        <rFont val="游ゴシック Medium"/>
        <family val="3"/>
        <charset val="128"/>
      </rPr>
      <t>不精確性</t>
    </r>
    <phoneticPr fontId="1"/>
  </si>
  <si>
    <r>
      <rPr>
        <sz val="6"/>
        <color theme="1"/>
        <rFont val="游ゴシック Medium"/>
        <family val="3"/>
        <charset val="128"/>
      </rPr>
      <t>＊</t>
    </r>
    <r>
      <rPr>
        <sz val="9"/>
        <color theme="1"/>
        <rFont val="游ゴシック Medium"/>
        <family val="3"/>
        <charset val="128"/>
      </rPr>
      <t>非一貫性</t>
    </r>
    <phoneticPr fontId="1"/>
  </si>
  <si>
    <r>
      <rPr>
        <sz val="6"/>
        <color theme="1"/>
        <rFont val="游ゴシック Medium"/>
        <family val="3"/>
        <charset val="128"/>
      </rPr>
      <t>＊</t>
    </r>
    <r>
      <rPr>
        <sz val="8"/>
        <color theme="1"/>
        <rFont val="游ゴシック Medium"/>
        <family val="3"/>
        <charset val="128"/>
      </rPr>
      <t>バイアスリスク</t>
    </r>
    <phoneticPr fontId="1"/>
  </si>
  <si>
    <t>研究デザイン／
研究数</t>
    <phoneticPr fontId="1"/>
  </si>
  <si>
    <t>アウトカム</t>
    <phoneticPr fontId="1"/>
  </si>
  <si>
    <t>リスク人数（アウトカム率）</t>
    <phoneticPr fontId="1"/>
  </si>
  <si>
    <t>エビデンス総体</t>
    <phoneticPr fontId="1"/>
  </si>
  <si>
    <t>標準偏差</t>
    <rPh sb="0" eb="4">
      <t>ヒョウジュンヘンサ</t>
    </rPh>
    <phoneticPr fontId="1"/>
  </si>
  <si>
    <t>平均値差
・標準化平均値</t>
    <rPh sb="0" eb="4">
      <t>ヘイキンチサ</t>
    </rPh>
    <rPh sb="6" eb="8">
      <t>ヒョウジュン</t>
    </rPh>
    <rPh sb="8" eb="9">
      <t>カ</t>
    </rPh>
    <rPh sb="9" eb="12">
      <t>ヘイキンチ</t>
    </rPh>
    <phoneticPr fontId="1"/>
  </si>
  <si>
    <t>平均値</t>
    <rPh sb="0" eb="3">
      <t>ヘイキンチ</t>
    </rPh>
    <phoneticPr fontId="1"/>
  </si>
  <si>
    <t>介入群</t>
    <rPh sb="0" eb="3">
      <t>カイニュウグン</t>
    </rPh>
    <phoneticPr fontId="1"/>
  </si>
  <si>
    <t>対照群</t>
    <rPh sb="0" eb="3">
      <t>タイショウグン</t>
    </rPh>
    <phoneticPr fontId="1"/>
  </si>
  <si>
    <t>リスク人数（平均値、標準偏差）</t>
    <phoneticPr fontId="1"/>
  </si>
  <si>
    <t>対照</t>
    <phoneticPr fontId="1"/>
  </si>
  <si>
    <t>連続変数の場合には以下を使用。不要分は削除。</t>
    <rPh sb="0" eb="4">
      <t>レンゾクヘンスウ</t>
    </rPh>
    <rPh sb="5" eb="7">
      <t>バアイ</t>
    </rPh>
    <rPh sb="9" eb="11">
      <t>イカ</t>
    </rPh>
    <rPh sb="12" eb="14">
      <t>シヨウ</t>
    </rPh>
    <rPh sb="15" eb="17">
      <t>フヨウ</t>
    </rPh>
    <rPh sb="17" eb="18">
      <t>ブン</t>
    </rPh>
    <rPh sb="19" eb="21">
      <t>サクジョ</t>
    </rPh>
    <phoneticPr fontId="1"/>
  </si>
  <si>
    <t>介入</t>
    <phoneticPr fontId="1"/>
  </si>
  <si>
    <t>対象</t>
    <phoneticPr fontId="1"/>
  </si>
  <si>
    <t>診療ガイドライン</t>
    <phoneticPr fontId="1"/>
  </si>
  <si>
    <t>エビデンスの強さはRCTは"強（A）"からスタート、観察研究は”弱（C）”からスタート
＊各ドメインは"高（-2）"、"中/疑い（-1）"、"低（0）"の3段階
＊＊上昇要因は"高（＋2）"、"中（＋1）"、"低（0）"の3 段階。
＊＊＊エビデンスの強さは"強（A）"、"中（B）"、"弱（C）"、"非常に弱（D）"の4段階
＊＊＊＊ 重要性はアウトカムの重要性（1～9）</t>
    <phoneticPr fontId="1"/>
  </si>
  <si>
    <t>【SR-7　評価シート　エビデンス総体】</t>
    <phoneticPr fontId="1"/>
  </si>
  <si>
    <t>骨粗鬆症の予防と治療ガイドライン</t>
    <rPh sb="0" eb="4">
      <t>コツソショウショウ</t>
    </rPh>
    <rPh sb="5" eb="7">
      <t>ヨボウ</t>
    </rPh>
    <rPh sb="8" eb="10">
      <t>チリョウ</t>
    </rPh>
    <phoneticPr fontId="1"/>
  </si>
  <si>
    <t>閉経後女性もしくは50才以上の男性</t>
    <rPh sb="0" eb="2">
      <t>ヘイケイ</t>
    </rPh>
    <rPh sb="2" eb="3">
      <t>ゴ</t>
    </rPh>
    <rPh sb="3" eb="5">
      <t>ジョセイ</t>
    </rPh>
    <rPh sb="11" eb="14">
      <t>サイイジョウ</t>
    </rPh>
    <rPh sb="15" eb="17">
      <t>ダンセイ</t>
    </rPh>
    <phoneticPr fontId="1"/>
  </si>
  <si>
    <t>ALN</t>
  </si>
  <si>
    <t>プラセボもしくは薬剤非投与群</t>
  </si>
  <si>
    <t>腰椎BMD増加(East Asian)</t>
    <rPh sb="0" eb="2">
      <t>ヨウツイ</t>
    </rPh>
    <rPh sb="5" eb="7">
      <t>ゾウカ</t>
    </rPh>
    <phoneticPr fontId="1"/>
  </si>
  <si>
    <t>meta-analysis</t>
    <phoneticPr fontId="1"/>
  </si>
  <si>
    <t>WMD</t>
    <phoneticPr fontId="1"/>
  </si>
  <si>
    <t>0.32-10.29</t>
    <phoneticPr fontId="1"/>
  </si>
  <si>
    <t>O1F01367</t>
    <phoneticPr fontId="1"/>
  </si>
  <si>
    <t>腰椎BMD増加</t>
    <rPh sb="0" eb="2">
      <t>ヨウツイ</t>
    </rPh>
    <rPh sb="5" eb="7">
      <t>ゾウカ</t>
    </rPh>
    <phoneticPr fontId="1"/>
  </si>
  <si>
    <t>meta-analysis/(9)</t>
    <phoneticPr fontId="1"/>
  </si>
  <si>
    <t>5.32-6.29</t>
    <phoneticPr fontId="1"/>
  </si>
  <si>
    <t>大腿骨近位部BMD増加</t>
    <rPh sb="0" eb="3">
      <t>ダイタイコツ</t>
    </rPh>
    <rPh sb="3" eb="6">
      <t>キンイブ</t>
    </rPh>
    <rPh sb="9" eb="11">
      <t>ゾウカ</t>
    </rPh>
    <phoneticPr fontId="1"/>
  </si>
  <si>
    <t>3.05-3.69</t>
    <phoneticPr fontId="1"/>
  </si>
  <si>
    <t>O1F50073, ALD 5mg(2or3y)</t>
    <phoneticPr fontId="1"/>
  </si>
  <si>
    <t>O1F50073, ALD 10-40mg(2-4yr)</t>
    <phoneticPr fontId="1"/>
  </si>
  <si>
    <t>6.12-8.85</t>
    <phoneticPr fontId="1"/>
  </si>
  <si>
    <t>3.45-5.02</t>
    <phoneticPr fontId="1"/>
  </si>
  <si>
    <t>total 8219</t>
    <phoneticPr fontId="1"/>
  </si>
  <si>
    <t>total 1613</t>
    <phoneticPr fontId="1"/>
  </si>
  <si>
    <t>total 8146</t>
    <phoneticPr fontId="1"/>
  </si>
  <si>
    <t>total 1443</t>
    <phoneticPr fontId="1"/>
  </si>
  <si>
    <t>中(B)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</si>
</sst>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游ゴシック Medium"/>
      <family val="2"/>
      <charset val="128"/>
    </font>
    <font>
      <sz val="6"/>
      <name val="游ゴシック Medium"/>
      <family val="2"/>
      <charset val="128"/>
    </font>
    <font>
      <sz val="10"/>
      <color theme="1"/>
      <name val="游ゴシック Medium"/>
      <family val="3"/>
      <charset val="128"/>
    </font>
    <font>
      <sz val="9"/>
      <name val="游ゴシック Medium"/>
      <family val="3"/>
      <charset val="128"/>
    </font>
    <font>
      <sz val="6"/>
      <name val="游ゴシック Medium"/>
      <family val="3"/>
      <charset val="128"/>
    </font>
    <font>
      <sz val="9"/>
      <color theme="1"/>
      <name val="游ゴシック Medium"/>
      <family val="3"/>
      <charset val="128"/>
    </font>
    <font>
      <sz val="8"/>
      <color theme="1"/>
      <name val="游ゴシック Medium"/>
      <family val="3"/>
      <charset val="128"/>
    </font>
    <font>
      <sz val="6"/>
      <color theme="1"/>
      <name val="游ゴシック Medium"/>
      <family val="3"/>
      <charset val="128"/>
    </font>
    <font>
      <sz val="10"/>
      <color theme="1"/>
      <name val="游ゴシック Medium"/>
      <family val="2"/>
      <charset val="128"/>
    </font>
    <font>
      <sz val="7.5"/>
      <color theme="1"/>
      <name val="游ゴシック Medium"/>
      <family val="3"/>
      <charset val="128"/>
    </font>
    <font>
      <sz val="8"/>
      <name val="游ゴシック Medium"/>
      <family val="3"/>
      <charset val="128"/>
    </font>
    <font>
      <sz val="8"/>
      <color theme="1"/>
      <name val="游ゴシック Medium"/>
      <family val="2"/>
      <charset val="128"/>
    </font>
    <font>
      <u/>
      <sz val="11"/>
      <color theme="10"/>
      <name val="游ゴシック Medium"/>
      <family val="2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0" fontId="12" fillId="0" borderId="0" applyNumberFormat="0" applyFill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 applyProtection="1">
      <alignment vertical="center" wrapText="1"/>
      <protection locked="0"/>
    </xf>
    <xf numFmtId="0" fontId="2" fillId="0" borderId="1" xfId="0" applyFont="1" applyBorder="1" applyAlignment="1" applyProtection="1">
      <alignment horizontal="left" vertical="center" wrapText="1"/>
      <protection locked="0"/>
    </xf>
    <xf numFmtId="49" fontId="2" fillId="0" borderId="1" xfId="0" applyNumberFormat="1" applyFont="1" applyBorder="1" applyAlignment="1" applyProtection="1">
      <alignment horizontal="right" vertical="center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top" textRotation="255" wrapText="1"/>
    </xf>
    <xf numFmtId="0" fontId="5" fillId="2" borderId="1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top" textRotation="255" wrapText="1"/>
    </xf>
    <xf numFmtId="0" fontId="6" fillId="2" borderId="1" xfId="0" applyFont="1" applyFill="1" applyBorder="1" applyAlignment="1">
      <alignment horizontal="center" vertical="top" textRotation="255" wrapText="1"/>
    </xf>
    <xf numFmtId="0" fontId="5" fillId="2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9" fillId="3" borderId="0" xfId="0" applyFont="1" applyFill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10" fillId="0" borderId="0" xfId="0" applyFont="1" applyAlignment="1">
      <alignment vertical="top" wrapText="1"/>
    </xf>
    <xf numFmtId="0" fontId="11" fillId="0" borderId="0" xfId="0" applyFont="1" applyAlignment="1"/>
    <xf numFmtId="0" fontId="2" fillId="2" borderId="4" xfId="0" applyFont="1" applyFill="1" applyBorder="1" applyAlignment="1">
      <alignment horizontal="right" vertical="center" wrapText="1" inden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12" fillId="0" borderId="0" xfId="1" applyAlignment="1">
      <alignment horizontal="center" vertical="center"/>
    </xf>
    <xf numFmtId="0" fontId="10" fillId="0" borderId="0" xfId="0" applyFont="1" applyAlignment="1">
      <alignment horizontal="left" vertical="top" wrapText="1"/>
    </xf>
    <xf numFmtId="0" fontId="2" fillId="0" borderId="5" xfId="0" applyFont="1" applyBorder="1" applyAlignment="1">
      <alignment horizontal="left" vertical="center" wrapText="1"/>
    </xf>
    <xf numFmtId="0" fontId="6" fillId="2" borderId="4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2" fillId="0" borderId="6" xfId="0" applyFont="1" applyFill="1" applyBorder="1" applyAlignment="1">
      <alignment horizontal="left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T25"/>
  <sheetViews>
    <sheetView showGridLines="0" tabSelected="1" view="pageBreakPreview" topLeftCell="B1" zoomScaleNormal="100" zoomScaleSheetLayoutView="100" workbookViewId="0">
      <selection activeCell="T21" sqref="T21"/>
    </sheetView>
  </sheetViews>
  <sheetFormatPr defaultRowHeight="18" x14ac:dyDescent="0.45"/>
  <cols>
    <col min="1" max="1" width="16.19921875" customWidth="1"/>
    <col min="2" max="2" width="7.5" customWidth="1"/>
    <col min="3" max="4" width="6.09765625" customWidth="1"/>
    <col min="5" max="5" width="6" customWidth="1"/>
    <col min="6" max="6" width="6.3984375" customWidth="1"/>
    <col min="7" max="9" width="6.09765625" customWidth="1"/>
    <col min="10" max="10" width="6.3984375" customWidth="1"/>
    <col min="11" max="12" width="6.09765625" customWidth="1"/>
    <col min="13" max="13" width="6.19921875" customWidth="1"/>
    <col min="14" max="15" width="6.09765625" customWidth="1"/>
    <col min="16" max="16" width="6" customWidth="1"/>
    <col min="17" max="17" width="12.59765625" customWidth="1"/>
    <col min="18" max="18" width="10" customWidth="1"/>
    <col min="19" max="19" width="6.09765625" customWidth="1"/>
    <col min="20" max="20" width="28" customWidth="1"/>
  </cols>
  <sheetData>
    <row r="1" spans="1:20" x14ac:dyDescent="0.45">
      <c r="A1" s="23"/>
      <c r="B1" s="23"/>
    </row>
    <row r="2" spans="1:20" x14ac:dyDescent="0.45">
      <c r="A2" t="s">
        <v>34</v>
      </c>
      <c r="I2" s="24" t="s">
        <v>33</v>
      </c>
      <c r="J2" s="24"/>
      <c r="K2" s="24"/>
      <c r="L2" s="24"/>
      <c r="M2" s="24"/>
      <c r="N2" s="24"/>
      <c r="O2" s="24"/>
      <c r="P2" s="24"/>
      <c r="Q2" s="24"/>
      <c r="R2" s="24"/>
      <c r="S2" s="24"/>
    </row>
    <row r="3" spans="1:20" ht="32.1" customHeight="1" x14ac:dyDescent="0.45">
      <c r="A3" s="7" t="s">
        <v>32</v>
      </c>
      <c r="B3" s="25" t="s">
        <v>35</v>
      </c>
      <c r="C3" s="25"/>
      <c r="D3" s="25"/>
      <c r="E3" s="25"/>
      <c r="F3" s="25"/>
      <c r="G3" s="25"/>
      <c r="H3" s="2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"/>
    </row>
    <row r="4" spans="1:20" ht="32.1" customHeight="1" x14ac:dyDescent="0.45">
      <c r="A4" s="20" t="s">
        <v>31</v>
      </c>
      <c r="B4" s="29" t="s">
        <v>36</v>
      </c>
      <c r="C4" s="29"/>
      <c r="D4" s="29"/>
      <c r="E4" s="29"/>
      <c r="F4" s="29"/>
      <c r="G4" s="29"/>
      <c r="H4" s="2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"/>
    </row>
    <row r="5" spans="1:20" ht="32.1" customHeight="1" x14ac:dyDescent="0.35">
      <c r="A5" s="20" t="s">
        <v>30</v>
      </c>
      <c r="B5" s="29" t="s">
        <v>37</v>
      </c>
      <c r="C5" s="29"/>
      <c r="D5" s="29"/>
      <c r="E5" s="29"/>
      <c r="F5" s="29"/>
      <c r="G5" s="29"/>
      <c r="H5" s="2"/>
      <c r="I5" s="19" t="s">
        <v>29</v>
      </c>
      <c r="J5" s="18"/>
      <c r="K5" s="18"/>
      <c r="L5" s="18"/>
      <c r="M5" s="18"/>
      <c r="N5" s="18"/>
      <c r="O5" s="18"/>
      <c r="P5" s="18"/>
      <c r="R5" s="18"/>
      <c r="S5" s="18"/>
      <c r="T5" s="2"/>
    </row>
    <row r="6" spans="1:20" ht="32.1" customHeight="1" x14ac:dyDescent="0.45">
      <c r="A6" s="20" t="s">
        <v>28</v>
      </c>
      <c r="B6" s="29" t="s">
        <v>38</v>
      </c>
      <c r="C6" s="29"/>
      <c r="D6" s="29"/>
      <c r="E6" s="29"/>
      <c r="F6" s="29"/>
      <c r="G6" s="29"/>
      <c r="H6" s="2"/>
      <c r="I6" s="26" t="s">
        <v>27</v>
      </c>
      <c r="J6" s="27"/>
      <c r="K6" s="27"/>
      <c r="L6" s="27"/>
      <c r="M6" s="27"/>
      <c r="N6" s="28"/>
      <c r="O6" s="13"/>
      <c r="P6" s="13"/>
      <c r="R6" s="2"/>
      <c r="S6" s="2"/>
      <c r="T6" s="2"/>
    </row>
    <row r="7" spans="1:20" ht="28.5" customHeight="1" x14ac:dyDescent="0.45">
      <c r="A7" s="2"/>
      <c r="B7" s="2"/>
      <c r="C7" s="2"/>
      <c r="D7" s="2"/>
      <c r="E7" s="2"/>
      <c r="F7" s="2"/>
      <c r="G7" s="2"/>
      <c r="H7" s="2"/>
      <c r="I7" s="16" t="s">
        <v>26</v>
      </c>
      <c r="J7" s="16" t="s">
        <v>24</v>
      </c>
      <c r="K7" s="16" t="s">
        <v>22</v>
      </c>
      <c r="L7" s="16" t="s">
        <v>25</v>
      </c>
      <c r="M7" s="16" t="s">
        <v>24</v>
      </c>
      <c r="N7" s="16" t="s">
        <v>22</v>
      </c>
      <c r="O7" s="17" t="s">
        <v>23</v>
      </c>
      <c r="P7" s="16" t="s">
        <v>22</v>
      </c>
      <c r="R7" s="2"/>
      <c r="S7" s="2"/>
      <c r="T7" s="2"/>
    </row>
    <row r="8" spans="1:20" ht="28.5" customHeight="1" x14ac:dyDescent="0.45">
      <c r="A8" s="2"/>
      <c r="B8" s="2"/>
      <c r="C8" s="2"/>
      <c r="D8" s="2"/>
      <c r="E8" s="2"/>
      <c r="F8" s="2"/>
      <c r="G8" s="2"/>
      <c r="H8" s="2"/>
      <c r="I8" s="2"/>
      <c r="J8" s="14"/>
      <c r="K8" s="14"/>
      <c r="L8" s="14"/>
      <c r="M8" s="14"/>
      <c r="N8" s="14"/>
      <c r="O8" s="14"/>
      <c r="P8" s="15"/>
      <c r="Q8" s="14"/>
      <c r="R8" s="2"/>
      <c r="S8" s="2"/>
      <c r="T8" s="2"/>
    </row>
    <row r="9" spans="1:20" ht="26.25" customHeight="1" x14ac:dyDescent="0.45">
      <c r="A9" s="2" t="s">
        <v>21</v>
      </c>
      <c r="B9" s="2"/>
      <c r="C9" s="2"/>
      <c r="D9" s="2"/>
      <c r="E9" s="2"/>
      <c r="F9" s="2"/>
      <c r="G9" s="2"/>
      <c r="H9" s="2"/>
      <c r="I9" s="21" t="s">
        <v>20</v>
      </c>
      <c r="J9" s="21"/>
      <c r="K9" s="21"/>
      <c r="L9" s="21"/>
      <c r="M9" s="21"/>
      <c r="N9" s="21"/>
      <c r="O9" s="13"/>
      <c r="P9" s="13"/>
      <c r="Q9" s="13"/>
      <c r="R9" s="2"/>
      <c r="S9" s="2"/>
      <c r="T9" s="2"/>
    </row>
    <row r="10" spans="1:20" ht="113.25" customHeight="1" x14ac:dyDescent="0.45">
      <c r="A10" s="7" t="s">
        <v>19</v>
      </c>
      <c r="B10" s="10" t="s">
        <v>18</v>
      </c>
      <c r="C10" s="11" t="s">
        <v>17</v>
      </c>
      <c r="D10" s="10" t="s">
        <v>16</v>
      </c>
      <c r="E10" s="10" t="s">
        <v>15</v>
      </c>
      <c r="F10" s="10" t="s">
        <v>14</v>
      </c>
      <c r="G10" s="11" t="s">
        <v>13</v>
      </c>
      <c r="H10" s="8" t="s">
        <v>12</v>
      </c>
      <c r="I10" s="10" t="s">
        <v>11</v>
      </c>
      <c r="J10" s="10" t="s">
        <v>10</v>
      </c>
      <c r="K10" s="12" t="s">
        <v>7</v>
      </c>
      <c r="L10" s="10" t="s">
        <v>9</v>
      </c>
      <c r="M10" s="10" t="s">
        <v>8</v>
      </c>
      <c r="N10" s="12" t="s">
        <v>7</v>
      </c>
      <c r="O10" s="11" t="s">
        <v>6</v>
      </c>
      <c r="P10" s="10" t="s">
        <v>5</v>
      </c>
      <c r="Q10" s="9" t="s">
        <v>4</v>
      </c>
      <c r="R10" s="8" t="s">
        <v>3</v>
      </c>
      <c r="S10" s="8" t="s">
        <v>2</v>
      </c>
      <c r="T10" s="7" t="s">
        <v>1</v>
      </c>
    </row>
    <row r="11" spans="1:20" ht="33.6" customHeight="1" x14ac:dyDescent="0.45">
      <c r="A11" s="3" t="s">
        <v>39</v>
      </c>
      <c r="B11" s="3" t="s">
        <v>40</v>
      </c>
      <c r="C11" s="4">
        <v>-1</v>
      </c>
      <c r="D11" s="4">
        <v>-1</v>
      </c>
      <c r="E11" s="4">
        <v>-1</v>
      </c>
      <c r="F11" s="4">
        <v>-1</v>
      </c>
      <c r="G11" s="4">
        <v>-1</v>
      </c>
      <c r="H11" s="6"/>
      <c r="I11" s="3">
        <f>45+33+72+280</f>
        <v>430</v>
      </c>
      <c r="J11" s="3"/>
      <c r="K11" s="3"/>
      <c r="L11" s="3">
        <f>45+33+79+280</f>
        <v>437</v>
      </c>
      <c r="M11" s="3"/>
      <c r="N11" s="3"/>
      <c r="O11" s="3" t="s">
        <v>41</v>
      </c>
      <c r="P11" s="3">
        <v>5.3</v>
      </c>
      <c r="Q11" s="3" t="s">
        <v>42</v>
      </c>
      <c r="R11" s="5" t="s">
        <v>57</v>
      </c>
      <c r="S11" s="4"/>
      <c r="T11" s="3" t="s">
        <v>43</v>
      </c>
    </row>
    <row r="12" spans="1:20" ht="52.8" customHeight="1" x14ac:dyDescent="0.45">
      <c r="A12" s="3" t="s">
        <v>44</v>
      </c>
      <c r="B12" s="3" t="s">
        <v>45</v>
      </c>
      <c r="C12" s="4">
        <v>-1</v>
      </c>
      <c r="D12" s="4">
        <v>-1</v>
      </c>
      <c r="E12" s="4">
        <v>-1</v>
      </c>
      <c r="F12" s="4">
        <v>-1</v>
      </c>
      <c r="G12" s="4">
        <v>-1</v>
      </c>
      <c r="H12" s="6"/>
      <c r="I12" s="3"/>
      <c r="J12" s="3"/>
      <c r="K12" s="3"/>
      <c r="L12" s="3"/>
      <c r="M12" s="3"/>
      <c r="N12" s="3"/>
      <c r="O12" s="3" t="s">
        <v>41</v>
      </c>
      <c r="P12" s="3">
        <v>5.81</v>
      </c>
      <c r="Q12" s="3" t="s">
        <v>46</v>
      </c>
      <c r="R12" s="5" t="s">
        <v>57</v>
      </c>
      <c r="S12" s="4"/>
      <c r="T12" s="3" t="s">
        <v>49</v>
      </c>
    </row>
    <row r="13" spans="1:20" ht="54" customHeight="1" x14ac:dyDescent="0.45">
      <c r="A13" s="3" t="s">
        <v>44</v>
      </c>
      <c r="B13" s="3" t="s">
        <v>45</v>
      </c>
      <c r="C13" s="4">
        <v>-1</v>
      </c>
      <c r="D13" s="4">
        <v>-1</v>
      </c>
      <c r="E13" s="4">
        <v>-1</v>
      </c>
      <c r="F13" s="4">
        <v>-2</v>
      </c>
      <c r="G13" s="4">
        <v>-1</v>
      </c>
      <c r="H13" s="6"/>
      <c r="I13" s="3"/>
      <c r="J13" s="3"/>
      <c r="K13" s="3"/>
      <c r="L13" s="3"/>
      <c r="M13" s="3"/>
      <c r="N13" s="3"/>
      <c r="O13" s="3" t="s">
        <v>41</v>
      </c>
      <c r="P13" s="3">
        <v>7.48</v>
      </c>
      <c r="Q13" s="3" t="s">
        <v>51</v>
      </c>
      <c r="R13" s="5" t="s">
        <v>57</v>
      </c>
      <c r="S13" s="4"/>
      <c r="T13" s="3" t="s">
        <v>50</v>
      </c>
    </row>
    <row r="14" spans="1:20" ht="58.2" customHeight="1" x14ac:dyDescent="0.45">
      <c r="A14" s="3" t="s">
        <v>47</v>
      </c>
      <c r="B14" s="3" t="s">
        <v>45</v>
      </c>
      <c r="C14" s="4">
        <v>-1</v>
      </c>
      <c r="D14" s="4">
        <v>-1</v>
      </c>
      <c r="E14" s="4">
        <v>-1</v>
      </c>
      <c r="F14" s="4">
        <v>-1</v>
      </c>
      <c r="G14" s="4">
        <v>-1</v>
      </c>
      <c r="H14" s="6"/>
      <c r="I14" s="3"/>
      <c r="J14" s="3"/>
      <c r="K14" s="3"/>
      <c r="L14" s="3"/>
      <c r="M14" s="3"/>
      <c r="N14" s="3"/>
      <c r="O14" s="3" t="s">
        <v>41</v>
      </c>
      <c r="P14" s="3">
        <v>3.37</v>
      </c>
      <c r="Q14" s="3" t="s">
        <v>48</v>
      </c>
      <c r="R14" s="5" t="s">
        <v>57</v>
      </c>
      <c r="S14" s="4"/>
      <c r="T14" s="3" t="s">
        <v>49</v>
      </c>
    </row>
    <row r="15" spans="1:20" ht="52.8" customHeight="1" x14ac:dyDescent="0.45">
      <c r="A15" s="3" t="s">
        <v>47</v>
      </c>
      <c r="B15" s="3" t="s">
        <v>45</v>
      </c>
      <c r="C15" s="4">
        <v>-1</v>
      </c>
      <c r="D15" s="4">
        <v>-1</v>
      </c>
      <c r="E15" s="4">
        <v>-1</v>
      </c>
      <c r="F15" s="4">
        <v>-2</v>
      </c>
      <c r="G15" s="4">
        <v>-1</v>
      </c>
      <c r="H15" s="6"/>
      <c r="I15" s="3"/>
      <c r="J15" s="3"/>
      <c r="K15" s="3"/>
      <c r="L15" s="3"/>
      <c r="M15" s="3"/>
      <c r="N15" s="3"/>
      <c r="O15" s="3" t="s">
        <v>41</v>
      </c>
      <c r="P15" s="3">
        <v>4.24</v>
      </c>
      <c r="Q15" s="3" t="s">
        <v>52</v>
      </c>
      <c r="R15" s="5" t="s">
        <v>57</v>
      </c>
      <c r="S15" s="4"/>
      <c r="T15" s="3" t="s">
        <v>50</v>
      </c>
    </row>
    <row r="16" spans="1:20" ht="24.9" customHeight="1" x14ac:dyDescent="0.45">
      <c r="A16" s="3"/>
      <c r="B16" s="3"/>
      <c r="C16" s="4"/>
      <c r="D16" s="4"/>
      <c r="E16" s="4"/>
      <c r="F16" s="4"/>
      <c r="G16" s="4"/>
      <c r="H16" s="6"/>
      <c r="I16" s="3"/>
      <c r="J16" s="3"/>
      <c r="K16" s="3"/>
      <c r="L16" s="3"/>
      <c r="M16" s="3"/>
      <c r="N16" s="3"/>
      <c r="O16" s="3"/>
      <c r="P16" s="3"/>
      <c r="Q16" s="3"/>
      <c r="R16" s="5"/>
      <c r="S16" s="4"/>
      <c r="T16" s="3"/>
    </row>
    <row r="17" spans="1:20" ht="24.9" customHeight="1" x14ac:dyDescent="0.45">
      <c r="A17" s="3"/>
      <c r="B17" s="3"/>
      <c r="C17" s="4"/>
      <c r="D17" s="4"/>
      <c r="E17" s="4"/>
      <c r="F17" s="4"/>
      <c r="G17" s="4"/>
      <c r="H17" s="6"/>
      <c r="I17" s="3"/>
      <c r="J17" s="3"/>
      <c r="K17" s="3"/>
      <c r="L17" s="3"/>
      <c r="M17" s="3"/>
      <c r="N17" s="3"/>
      <c r="O17" s="3"/>
      <c r="P17" s="3"/>
      <c r="Q17" s="3"/>
      <c r="R17" s="5"/>
      <c r="S17" s="4"/>
      <c r="T17" s="3"/>
    </row>
    <row r="18" spans="1:20" ht="24.9" customHeight="1" x14ac:dyDescent="0.45">
      <c r="A18" s="22" t="s">
        <v>0</v>
      </c>
      <c r="B18" s="22"/>
      <c r="C18" s="22"/>
      <c r="D18" s="22"/>
      <c r="E18" s="22"/>
      <c r="F18" s="22"/>
      <c r="G18" s="22"/>
      <c r="H18" s="2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</row>
    <row r="19" spans="1:20" ht="57.6" customHeight="1" x14ac:dyDescent="0.45">
      <c r="A19" s="3" t="s">
        <v>39</v>
      </c>
      <c r="B19" s="3" t="s">
        <v>40</v>
      </c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2"/>
    </row>
    <row r="20" spans="1:20" ht="57.6" customHeight="1" x14ac:dyDescent="0.45">
      <c r="A20" s="3" t="s">
        <v>44</v>
      </c>
      <c r="B20" s="3" t="s">
        <v>45</v>
      </c>
      <c r="C20" s="3"/>
      <c r="D20" s="3"/>
      <c r="E20" s="3"/>
      <c r="F20" s="3"/>
      <c r="G20" s="3"/>
      <c r="H20" s="3"/>
      <c r="I20" s="3" t="s">
        <v>53</v>
      </c>
      <c r="J20" s="3"/>
      <c r="K20" s="3"/>
      <c r="L20" s="3"/>
      <c r="M20" s="3"/>
      <c r="N20" s="3"/>
      <c r="O20" s="3"/>
      <c r="P20" s="3"/>
      <c r="Q20" s="3"/>
      <c r="R20" s="3"/>
      <c r="S20" s="3"/>
      <c r="T20" s="2"/>
    </row>
    <row r="21" spans="1:20" ht="57.6" customHeight="1" x14ac:dyDescent="0.45">
      <c r="A21" s="3" t="s">
        <v>44</v>
      </c>
      <c r="B21" s="3" t="s">
        <v>45</v>
      </c>
      <c r="C21" s="3"/>
      <c r="D21" s="3"/>
      <c r="E21" s="3"/>
      <c r="F21" s="3"/>
      <c r="G21" s="3"/>
      <c r="H21" s="3"/>
      <c r="I21" s="3" t="s">
        <v>54</v>
      </c>
      <c r="J21" s="3"/>
      <c r="K21" s="3"/>
      <c r="L21" s="3"/>
      <c r="M21" s="3"/>
      <c r="N21" s="3"/>
      <c r="O21" s="3"/>
      <c r="P21" s="3"/>
      <c r="Q21" s="3"/>
      <c r="R21" s="3"/>
      <c r="S21" s="3"/>
      <c r="T21" s="2"/>
    </row>
    <row r="22" spans="1:20" ht="57.6" customHeight="1" x14ac:dyDescent="0.45">
      <c r="A22" s="3" t="s">
        <v>47</v>
      </c>
      <c r="B22" s="3" t="s">
        <v>45</v>
      </c>
      <c r="C22" s="3"/>
      <c r="D22" s="3"/>
      <c r="E22" s="3"/>
      <c r="F22" s="3"/>
      <c r="G22" s="3"/>
      <c r="H22" s="3"/>
      <c r="I22" s="3" t="s">
        <v>55</v>
      </c>
      <c r="J22" s="3"/>
      <c r="K22" s="3"/>
      <c r="L22" s="3"/>
      <c r="M22" s="3"/>
      <c r="N22" s="3"/>
      <c r="O22" s="3"/>
      <c r="P22" s="3"/>
      <c r="Q22" s="3"/>
      <c r="R22" s="3"/>
      <c r="S22" s="3"/>
      <c r="T22" s="2"/>
    </row>
    <row r="23" spans="1:20" ht="57.6" customHeight="1" x14ac:dyDescent="0.45">
      <c r="A23" s="3" t="s">
        <v>47</v>
      </c>
      <c r="B23" s="3" t="s">
        <v>45</v>
      </c>
      <c r="C23" s="3"/>
      <c r="D23" s="3"/>
      <c r="E23" s="3"/>
      <c r="F23" s="3"/>
      <c r="G23" s="3"/>
      <c r="H23" s="3"/>
      <c r="I23" s="3" t="s">
        <v>56</v>
      </c>
      <c r="J23" s="3"/>
      <c r="K23" s="3"/>
      <c r="L23" s="3"/>
      <c r="M23" s="3"/>
      <c r="N23" s="3"/>
      <c r="O23" s="3"/>
      <c r="P23" s="3"/>
      <c r="Q23" s="3"/>
      <c r="R23" s="3"/>
      <c r="S23" s="3"/>
      <c r="T23" s="2"/>
    </row>
    <row r="24" spans="1:20" ht="24.9" customHeight="1" x14ac:dyDescent="0.4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2"/>
    </row>
    <row r="25" spans="1:20" x14ac:dyDescent="0.4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</row>
  </sheetData>
  <mergeCells count="9">
    <mergeCell ref="I9:N9"/>
    <mergeCell ref="A18:H18"/>
    <mergeCell ref="A1:B1"/>
    <mergeCell ref="I2:S4"/>
    <mergeCell ref="B3:G3"/>
    <mergeCell ref="B4:G4"/>
    <mergeCell ref="B5:G5"/>
    <mergeCell ref="B6:G6"/>
    <mergeCell ref="I6:N6"/>
  </mergeCells>
  <phoneticPr fontId="1"/>
  <conditionalFormatting sqref="C11:G17">
    <cfRule type="colorScale" priority="1">
      <colorScale>
        <cfvo type="num" val="-2"/>
        <cfvo type="num" val="-1"/>
        <cfvo type="num" val="0"/>
        <color rgb="FFF8696B"/>
        <color rgb="FFFFEB84"/>
        <color rgb="FF63BE7B"/>
      </colorScale>
    </cfRule>
  </conditionalFormatting>
  <dataValidations count="4">
    <dataValidation type="list" allowBlank="1" showInputMessage="1" showErrorMessage="1" sqref="R11:R17">
      <formula1>"強(A),中(B),弱(C),非常に弱(D)"</formula1>
    </dataValidation>
    <dataValidation type="list" allowBlank="1" showInputMessage="1" showErrorMessage="1" sqref="S11:S17">
      <formula1>"1,2,3,4,5,6,7,8,9"</formula1>
    </dataValidation>
    <dataValidation type="list" allowBlank="1" showInputMessage="1" showErrorMessage="1" sqref="H11:H17">
      <formula1>"0,+1,+2"</formula1>
    </dataValidation>
    <dataValidation type="list" allowBlank="1" showInputMessage="1" showErrorMessage="1" sqref="C11:G17">
      <formula1>"0,-1,-2"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8" orientation="landscape" r:id="rId1"/>
  <headerFooter>
    <oddHeader>&amp;RSR-7_評価シート　エビデンス総体　</oddHeader>
  </headerFooter>
  <rowBreaks count="1" manualBreakCount="1">
    <brk id="17" max="19" man="1"/>
  </rowBreaks>
  <colBreaks count="1" manualBreakCount="1">
    <brk id="2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SR-7_評価シート　エビデンス総体　</vt:lpstr>
      <vt:lpstr>'SR-7_評価シート　エビデンス総体　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2023-03-24T05:13:59Z</dcterms:created>
  <dcterms:modified xsi:type="dcterms:W3CDTF">2025-06-16T08:00:58Z</dcterms:modified>
</cp:coreProperties>
</file>