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000" yWindow="1860" windowWidth="25260" windowHeight="14748"/>
  </bookViews>
  <sheets>
    <sheet name="SR-7_評価シート　エビデンス総体　" sheetId="1" r:id="rId1"/>
  </sheets>
  <definedNames>
    <definedName name="_xlnm.Print_Area" localSheetId="0">'SR-7_評価シート　エビデンス総体　'!$A$2:$T$24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L11" i="1"/>
</calcChain>
</file>

<file path=xl/sharedStrings.xml><?xml version="1.0" encoding="utf-8"?>
<sst xmlns="http://schemas.openxmlformats.org/spreadsheetml/2006/main" count="87" uniqueCount="58">
  <si>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</si>
  <si>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</si>
  <si>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</si>
  <si>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</si>
  <si>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</si>
  <si>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</si>
  <si>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</si>
  <si>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</si>
  <si>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</si>
  <si>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</si>
  <si>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</si>
  <si>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</si>
  <si>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</si>
  <si>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</si>
  <si>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</si>
  <si>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</si>
  <si>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</si>
  <si>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</si>
  <si>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</si>
  <si>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</si>
  <si>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</si>
  <si>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</si>
  <si>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</si>
  <si>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</si>
  <si>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</si>
  <si>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</si>
  <si>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</si>
  <si>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</si>
  <si>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</si>
  <si>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</si>
  <si>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</si>
  <si>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</si>
  <si>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</si>
  <si>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</si>
  <si>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</si>
  <si>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</si>
  <si>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閉経後女性もしくは50才以上の男性</t>
    <rPh sb="0" eb="2">
      <t>ヘイケイ</t>
    </rPh>
    <rPh sb="2" eb="3">
      <t>ゴ</t>
    </rPh>
    <rPh sb="3" eb="5">
      <t>ジョセイ</t>
    </rPh>
    <rPh sb="11" eb="14">
      <t>サイイジョウ</t>
    </rPh>
    <rPh sb="15" eb="17">
      <t>ダンセイ</t>
    </rPh>
    <phoneticPr fontId="1"/>
  </si>
  <si>
    <t>ALN</t>
  </si>
  <si>
    <t>プラセボもしくは薬剤非投与群</t>
  </si>
  <si>
    <t>腰椎BMD増加(East Asian)</t>
    <rPh sb="0" eb="2">
      <t>ヨウツイ</t>
    </rPh>
    <rPh sb="5" eb="7">
      <t>ゾウカ</t>
    </rPh>
    <phoneticPr fontId="1"/>
  </si>
  <si>
    <t>meta-analysis</t>
    <phoneticPr fontId="1"/>
  </si>
  <si>
    <t>WMD</t>
    <phoneticPr fontId="1"/>
  </si>
  <si>
    <t>0.32-10.29</t>
    <phoneticPr fontId="1"/>
  </si>
  <si>
    <t>O1F01367</t>
    <phoneticPr fontId="1"/>
  </si>
  <si>
    <t>腰椎BMD増加</t>
    <rPh sb="0" eb="2">
      <t>ヨウツイ</t>
    </rPh>
    <rPh sb="5" eb="7">
      <t>ゾウカ</t>
    </rPh>
    <phoneticPr fontId="1"/>
  </si>
  <si>
    <t>meta-analysis/(9)</t>
    <phoneticPr fontId="1"/>
  </si>
  <si>
    <t>5.32-6.29</t>
    <phoneticPr fontId="1"/>
  </si>
  <si>
    <t>大腿骨近位部BMD増加</t>
    <rPh sb="0" eb="3">
      <t>ダイタイコツ</t>
    </rPh>
    <rPh sb="3" eb="6">
      <t>キンイブ</t>
    </rPh>
    <rPh sb="9" eb="11">
      <t>ゾウカ</t>
    </rPh>
    <phoneticPr fontId="1"/>
  </si>
  <si>
    <t>3.05-3.69</t>
    <phoneticPr fontId="1"/>
  </si>
  <si>
    <t>O1F50073, ALD 5mg(2or3y)</t>
    <phoneticPr fontId="1"/>
  </si>
  <si>
    <t>O1F50073, ALD 10-40mg(2-4yr)</t>
    <phoneticPr fontId="1"/>
  </si>
  <si>
    <t>6.12-8.85</t>
    <phoneticPr fontId="1"/>
  </si>
  <si>
    <t>3.45-5.02</t>
    <phoneticPr fontId="1"/>
  </si>
  <si>
    <t>total 8219</t>
    <phoneticPr fontId="1"/>
  </si>
  <si>
    <t>total 1613</t>
    <phoneticPr fontId="1"/>
  </si>
  <si>
    <t>total 8146</t>
    <phoneticPr fontId="1"/>
  </si>
  <si>
    <t>total 1443</t>
    <phoneticPr fontId="1"/>
  </si>
  <si>
    <t>中(B)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</si>
</sst>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"/>
  <sheetViews>
    <sheetView showGridLines="0" tabSelected="1" view="pageBreakPreview" topLeftCell="B1" zoomScaleNormal="100" zoomScaleSheetLayoutView="100" workbookViewId="0">
      <selection activeCell="T21" sqref="T21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9" t="s">
        <v>36</v>
      </c>
      <c r="C4" s="29"/>
      <c r="D4" s="29"/>
      <c r="E4" s="29"/>
      <c r="F4" s="29"/>
      <c r="G4" s="29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29" t="s">
        <v>37</v>
      </c>
      <c r="C5" s="29"/>
      <c r="D5" s="29"/>
      <c r="E5" s="29"/>
      <c r="F5" s="29"/>
      <c r="G5" s="29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9" t="s">
        <v>38</v>
      </c>
      <c r="C6" s="29"/>
      <c r="D6" s="29"/>
      <c r="E6" s="29"/>
      <c r="F6" s="29"/>
      <c r="G6" s="29"/>
      <c r="H6" s="2"/>
      <c r="I6" s="26" t="s">
        <v>27</v>
      </c>
      <c r="J6" s="27"/>
      <c r="K6" s="27"/>
      <c r="L6" s="27"/>
      <c r="M6" s="27"/>
      <c r="N6" s="28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3.6" customHeight="1" x14ac:dyDescent="0.45">
      <c r="A11" s="3" t="s">
        <v>39</v>
      </c>
      <c r="B11" s="3" t="s">
        <v>40</v>
      </c>
      <c r="C11" s="4">
        <v>-1</v>
      </c>
      <c r="D11" s="4">
        <v>-1</v>
      </c>
      <c r="E11" s="4">
        <v>-1</v>
      </c>
      <c r="F11" s="4">
        <v>-1</v>
      </c>
      <c r="G11" s="4">
        <v>-1</v>
      </c>
      <c r="H11" s="6"/>
      <c r="I11" s="3">
        <f>45+33+72+280</f>
        <v>430</v>
      </c>
      <c r="J11" s="3"/>
      <c r="K11" s="3"/>
      <c r="L11" s="3">
        <f>45+33+79+280</f>
        <v>437</v>
      </c>
      <c r="M11" s="3"/>
      <c r="N11" s="3"/>
      <c r="O11" s="3" t="s">
        <v>41</v>
      </c>
      <c r="P11" s="3">
        <v>5.3</v>
      </c>
      <c r="Q11" s="3" t="s">
        <v>42</v>
      </c>
      <c r="R11" s="5" t="s">
        <v>57</v>
      </c>
      <c r="S11" s="4"/>
      <c r="T11" s="3" t="s">
        <v>43</v>
      </c>
    </row>
    <row r="12" spans="1:20" ht="52.8" customHeight="1" x14ac:dyDescent="0.45">
      <c r="A12" s="3" t="s">
        <v>44</v>
      </c>
      <c r="B12" s="3" t="s">
        <v>45</v>
      </c>
      <c r="C12" s="4">
        <v>-1</v>
      </c>
      <c r="D12" s="4">
        <v>-1</v>
      </c>
      <c r="E12" s="4">
        <v>-1</v>
      </c>
      <c r="F12" s="4">
        <v>-1</v>
      </c>
      <c r="G12" s="4">
        <v>-1</v>
      </c>
      <c r="H12" s="6"/>
      <c r="I12" s="3"/>
      <c r="J12" s="3"/>
      <c r="K12" s="3"/>
      <c r="L12" s="3"/>
      <c r="M12" s="3"/>
      <c r="N12" s="3"/>
      <c r="O12" s="3" t="s">
        <v>41</v>
      </c>
      <c r="P12" s="3">
        <v>5.81</v>
      </c>
      <c r="Q12" s="3" t="s">
        <v>46</v>
      </c>
      <c r="R12" s="5" t="s">
        <v>57</v>
      </c>
      <c r="S12" s="4"/>
      <c r="T12" s="3" t="s">
        <v>49</v>
      </c>
    </row>
    <row r="13" spans="1:20" ht="54" customHeight="1" x14ac:dyDescent="0.45">
      <c r="A13" s="3" t="s">
        <v>44</v>
      </c>
      <c r="B13" s="3" t="s">
        <v>45</v>
      </c>
      <c r="C13" s="4">
        <v>-1</v>
      </c>
      <c r="D13" s="4">
        <v>-1</v>
      </c>
      <c r="E13" s="4">
        <v>-1</v>
      </c>
      <c r="F13" s="4">
        <v>-2</v>
      </c>
      <c r="G13" s="4">
        <v>-1</v>
      </c>
      <c r="H13" s="6"/>
      <c r="I13" s="3"/>
      <c r="J13" s="3"/>
      <c r="K13" s="3"/>
      <c r="L13" s="3"/>
      <c r="M13" s="3"/>
      <c r="N13" s="3"/>
      <c r="O13" s="3" t="s">
        <v>41</v>
      </c>
      <c r="P13" s="3">
        <v>7.48</v>
      </c>
      <c r="Q13" s="3" t="s">
        <v>51</v>
      </c>
      <c r="R13" s="5" t="s">
        <v>57</v>
      </c>
      <c r="S13" s="4"/>
      <c r="T13" s="3" t="s">
        <v>50</v>
      </c>
    </row>
    <row r="14" spans="1:20" ht="58.2" customHeight="1" x14ac:dyDescent="0.45">
      <c r="A14" s="3" t="s">
        <v>47</v>
      </c>
      <c r="B14" s="3" t="s">
        <v>45</v>
      </c>
      <c r="C14" s="4">
        <v>-1</v>
      </c>
      <c r="D14" s="4">
        <v>-1</v>
      </c>
      <c r="E14" s="4">
        <v>-1</v>
      </c>
      <c r="F14" s="4">
        <v>-1</v>
      </c>
      <c r="G14" s="4">
        <v>-1</v>
      </c>
      <c r="H14" s="6"/>
      <c r="I14" s="3"/>
      <c r="J14" s="3"/>
      <c r="K14" s="3"/>
      <c r="L14" s="3"/>
      <c r="M14" s="3"/>
      <c r="N14" s="3"/>
      <c r="O14" s="3" t="s">
        <v>41</v>
      </c>
      <c r="P14" s="3">
        <v>3.37</v>
      </c>
      <c r="Q14" s="3" t="s">
        <v>48</v>
      </c>
      <c r="R14" s="5" t="s">
        <v>57</v>
      </c>
      <c r="S14" s="4"/>
      <c r="T14" s="3" t="s">
        <v>49</v>
      </c>
    </row>
    <row r="15" spans="1:20" ht="52.8" customHeight="1" x14ac:dyDescent="0.45">
      <c r="A15" s="3" t="s">
        <v>47</v>
      </c>
      <c r="B15" s="3" t="s">
        <v>45</v>
      </c>
      <c r="C15" s="4">
        <v>-1</v>
      </c>
      <c r="D15" s="4">
        <v>-1</v>
      </c>
      <c r="E15" s="4">
        <v>-1</v>
      </c>
      <c r="F15" s="4">
        <v>-2</v>
      </c>
      <c r="G15" s="4">
        <v>-1</v>
      </c>
      <c r="H15" s="6"/>
      <c r="I15" s="3"/>
      <c r="J15" s="3"/>
      <c r="K15" s="3"/>
      <c r="L15" s="3"/>
      <c r="M15" s="3"/>
      <c r="N15" s="3"/>
      <c r="O15" s="3" t="s">
        <v>41</v>
      </c>
      <c r="P15" s="3">
        <v>4.24</v>
      </c>
      <c r="Q15" s="3" t="s">
        <v>52</v>
      </c>
      <c r="R15" s="5" t="s">
        <v>57</v>
      </c>
      <c r="S15" s="4"/>
      <c r="T15" s="3" t="s">
        <v>50</v>
      </c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4.9" customHeight="1" x14ac:dyDescent="0.45">
      <c r="A18" s="22" t="s">
        <v>0</v>
      </c>
      <c r="B18" s="22"/>
      <c r="C18" s="22"/>
      <c r="D18" s="22"/>
      <c r="E18" s="22"/>
      <c r="F18" s="22"/>
      <c r="G18" s="22"/>
      <c r="H18" s="2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57.6" customHeight="1" x14ac:dyDescent="0.45">
      <c r="A19" s="3" t="s">
        <v>39</v>
      </c>
      <c r="B19" s="3" t="s">
        <v>40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57.6" customHeight="1" x14ac:dyDescent="0.45">
      <c r="A20" s="3" t="s">
        <v>44</v>
      </c>
      <c r="B20" s="3" t="s">
        <v>45</v>
      </c>
      <c r="C20" s="3"/>
      <c r="D20" s="3"/>
      <c r="E20" s="3"/>
      <c r="F20" s="3"/>
      <c r="G20" s="3"/>
      <c r="H20" s="3"/>
      <c r="I20" s="3" t="s">
        <v>53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57.6" customHeight="1" x14ac:dyDescent="0.45">
      <c r="A21" s="3" t="s">
        <v>44</v>
      </c>
      <c r="B21" s="3" t="s">
        <v>45</v>
      </c>
      <c r="C21" s="3"/>
      <c r="D21" s="3"/>
      <c r="E21" s="3"/>
      <c r="F21" s="3"/>
      <c r="G21" s="3"/>
      <c r="H21" s="3"/>
      <c r="I21" s="3" t="s">
        <v>54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57.6" customHeight="1" x14ac:dyDescent="0.45">
      <c r="A22" s="3" t="s">
        <v>47</v>
      </c>
      <c r="B22" s="3" t="s">
        <v>45</v>
      </c>
      <c r="C22" s="3"/>
      <c r="D22" s="3"/>
      <c r="E22" s="3"/>
      <c r="F22" s="3"/>
      <c r="G22" s="3"/>
      <c r="H22" s="3"/>
      <c r="I22" s="3" t="s">
        <v>55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57.6" customHeight="1" x14ac:dyDescent="0.45">
      <c r="A23" s="3" t="s">
        <v>47</v>
      </c>
      <c r="B23" s="3" t="s">
        <v>45</v>
      </c>
      <c r="C23" s="3"/>
      <c r="D23" s="3"/>
      <c r="E23" s="3"/>
      <c r="F23" s="3"/>
      <c r="G23" s="3"/>
      <c r="H23" s="3"/>
      <c r="I23" s="3" t="s">
        <v>56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9">
    <mergeCell ref="I9:N9"/>
    <mergeCell ref="A18:H18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7">
      <formula1>"強(A),中(B),弱(C),非常に弱(D)"</formula1>
    </dataValidation>
    <dataValidation type="list" allowBlank="1" showInputMessage="1" showErrorMessage="1" sqref="S11:S17">
      <formula1>"1,2,3,4,5,6,7,8,9"</formula1>
    </dataValidation>
    <dataValidation type="list" allowBlank="1" showInputMessage="1" showErrorMessage="1" sqref="H11:H17">
      <formula1>"0,+1,+2"</formula1>
    </dataValidation>
    <dataValidation type="list" allowBlank="1" showInputMessage="1" showErrorMessage="1" sqref="C11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</oddHeader>
  </headerFooter>
  <rowBreaks count="1" manualBreakCount="1">
    <brk id="17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2025-06-16T08:00:58Z</dcterms:modified>
</cp:coreProperties>
</file>