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8000"/>
  </bookViews>
  <sheets>
    <sheet name="SR-7_評価シート　エビデンス総体　" sheetId="1" r:id="rId1"/>
  </sheets>
  <definedNames>
    <definedName name="_xlnm.Print_Area" localSheetId="0">'SR-7_評価シート　エビデンス総体　'!$A$2:$T$75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N13" i="1"/>
  <c r="N14" i="1"/>
  <c r="N12" i="1"/>
  <c r="K12" i="1"/>
</calcChain>
</file>

<file path=xl/sharedStrings.xml><?xml version="1.0" encoding="utf-8"?>
<sst xmlns="http://schemas.openxmlformats.org/spreadsheetml/2006/main" count="67" uniqueCount="57">
  <si>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</si>
  <si>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</si>
  <si>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</si>
  <si>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</si>
  <si>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</si>
  <si>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</si>
  <si>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</si>
  <si>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</si>
  <si>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</si>
  <si>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</si>
  <si>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</si>
  <si>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</si>
  <si>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</si>
  <si>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</si>
  <si>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</si>
  <si>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</si>
  <si>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</si>
  <si>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</si>
  <si>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</si>
  <si>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</si>
  <si>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</si>
  <si>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</si>
  <si>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</si>
  <si>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</si>
  <si>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</si>
  <si>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</si>
  <si>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</si>
  <si>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</si>
  <si>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</si>
  <si>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</si>
  <si>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</si>
  <si>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</si>
  <si>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</si>
  <si>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</si>
  <si>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</si>
  <si>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</si>
  <si>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閉経後女性もしくは50才以上の男性の原発性骨粗鬆症患者</t>
    <phoneticPr fontId="1"/>
  </si>
  <si>
    <t>プラセボもしくは薬剤非投与群・必要に応じて対象治療（Active comparator）</t>
    <phoneticPr fontId="1"/>
  </si>
  <si>
    <t>カルシトニン薬剤の投与</t>
    <phoneticPr fontId="1"/>
  </si>
  <si>
    <t>腰椎正面骨密度増加</t>
    <phoneticPr fontId="1"/>
  </si>
  <si>
    <t>大腿骨近位部骨密度増加</t>
    <phoneticPr fontId="1"/>
  </si>
  <si>
    <t xml:space="preserve">その他の部位の骨密度増加	</t>
    <phoneticPr fontId="1"/>
  </si>
  <si>
    <t>RCT/4</t>
    <phoneticPr fontId="1"/>
  </si>
  <si>
    <t xml:space="preserve">有害事象（死亡を含む）	</t>
    <phoneticPr fontId="1"/>
  </si>
  <si>
    <t>0.970-1.030</t>
    <phoneticPr fontId="1"/>
  </si>
  <si>
    <t>アウトカム"腰椎正面骨密度増加"</t>
    <phoneticPr fontId="1"/>
  </si>
  <si>
    <t>アウトカム"その他の部位の骨密度増加"</t>
    <phoneticPr fontId="1"/>
  </si>
  <si>
    <t>アウトカム"有害事象（死亡を含む）"</t>
    <phoneticPr fontId="1"/>
  </si>
  <si>
    <t>中(B)</t>
  </si>
  <si>
    <t>RR</t>
    <phoneticPr fontId="1"/>
  </si>
  <si>
    <t>RCT/5</t>
    <phoneticPr fontId="1"/>
  </si>
  <si>
    <t>RCT/2</t>
    <phoneticPr fontId="1"/>
  </si>
  <si>
    <t>0.972-1.032</t>
    <phoneticPr fontId="1"/>
  </si>
  <si>
    <t>0.964-1.035</t>
    <phoneticPr fontId="1"/>
  </si>
  <si>
    <t>0.984-1.023</t>
    <phoneticPr fontId="1"/>
  </si>
  <si>
    <t>アウトカム"大腿骨近位部の骨密度増加"</t>
    <rPh sb="6" eb="9">
      <t xml:space="preserve">ダイタイコツ </t>
    </rPh>
    <rPh sb="9" eb="12">
      <t xml:space="preserve">キンイブ </t>
    </rPh>
    <phoneticPr fontId="1"/>
  </si>
  <si>
    <t>弱(C)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</si>
</sst>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17</xdr:col>
      <xdr:colOff>145584</xdr:colOff>
      <xdr:row>34</xdr:row>
      <xdr:rowOff>12700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29768EE-F7E2-3DB9-19B4-69DEC151A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77400"/>
          <a:ext cx="9492784" cy="2298700"/>
        </a:xfrm>
        <a:prstGeom prst="rect">
          <a:avLst/>
        </a:prstGeom>
      </xdr:spPr>
    </xdr:pic>
    <xdr:clientData/>
  </xdr:twoCellAnchor>
  <xdr:twoCellAnchor editAs="oneCell">
    <xdr:from>
      <xdr:col>17</xdr:col>
      <xdr:colOff>177800</xdr:colOff>
      <xdr:row>23</xdr:row>
      <xdr:rowOff>137608</xdr:rowOff>
    </xdr:from>
    <xdr:to>
      <xdr:col>19</xdr:col>
      <xdr:colOff>1968500</xdr:colOff>
      <xdr:row>35</xdr:row>
      <xdr:rowOff>97667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4AC36C7-211A-5DB7-C3CD-9602C9CEE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0" y="9586408"/>
          <a:ext cx="3022600" cy="2703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14</xdr:col>
      <xdr:colOff>317500</xdr:colOff>
      <xdr:row>45</xdr:row>
      <xdr:rowOff>166983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C82B03E-86DE-6B3B-AB81-465648B11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649200"/>
          <a:ext cx="7772400" cy="1995783"/>
        </a:xfrm>
        <a:prstGeom prst="rect">
          <a:avLst/>
        </a:prstGeom>
      </xdr:spPr>
    </xdr:pic>
    <xdr:clientData/>
  </xdr:twoCellAnchor>
  <xdr:twoCellAnchor editAs="oneCell">
    <xdr:from>
      <xdr:col>14</xdr:col>
      <xdr:colOff>165305</xdr:colOff>
      <xdr:row>36</xdr:row>
      <xdr:rowOff>180856</xdr:rowOff>
    </xdr:from>
    <xdr:to>
      <xdr:col>18</xdr:col>
      <xdr:colOff>368300</xdr:colOff>
      <xdr:row>48</xdr:row>
      <xdr:rowOff>101600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EFEA549-61B9-C1A0-91FE-18179CC26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205" y="12601456"/>
          <a:ext cx="2857295" cy="26639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14</xdr:col>
      <xdr:colOff>317500</xdr:colOff>
      <xdr:row>57</xdr:row>
      <xdr:rowOff>105400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0EA5C14-FD7C-A3EA-58C9-656194CF2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5392400"/>
          <a:ext cx="7772400" cy="193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203200</xdr:colOff>
      <xdr:row>50</xdr:row>
      <xdr:rowOff>114300</xdr:rowOff>
    </xdr:from>
    <xdr:to>
      <xdr:col>18</xdr:col>
      <xdr:colOff>444749</xdr:colOff>
      <xdr:row>61</xdr:row>
      <xdr:rowOff>177800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61464A1-56C3-D1A7-2C66-7603FFF0C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58100" y="15735300"/>
          <a:ext cx="2895849" cy="25781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64</xdr:row>
      <xdr:rowOff>63500</xdr:rowOff>
    </xdr:from>
    <xdr:to>
      <xdr:col>14</xdr:col>
      <xdr:colOff>444500</xdr:colOff>
      <xdr:row>74</xdr:row>
      <xdr:rowOff>528682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59FCA15-F0FE-E631-98D9-D16C1DFF9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000" y="18948400"/>
          <a:ext cx="7772400" cy="2751182"/>
        </a:xfrm>
        <a:prstGeom prst="rect">
          <a:avLst/>
        </a:prstGeom>
      </xdr:spPr>
    </xdr:pic>
    <xdr:clientData/>
  </xdr:twoCellAnchor>
  <xdr:twoCellAnchor editAs="oneCell">
    <xdr:from>
      <xdr:col>14</xdr:col>
      <xdr:colOff>212980</xdr:colOff>
      <xdr:row>65</xdr:row>
      <xdr:rowOff>113913</xdr:rowOff>
    </xdr:from>
    <xdr:to>
      <xdr:col>19</xdr:col>
      <xdr:colOff>0</xdr:colOff>
      <xdr:row>74</xdr:row>
      <xdr:rowOff>723900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C80BBD0-7067-D0D5-5042-8A725DC88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67880" y="19227413"/>
          <a:ext cx="2911220" cy="2667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showGridLines="0" tabSelected="1" view="pageBreakPreview" zoomScaleNormal="100" zoomScaleSheetLayoutView="100" workbookViewId="0">
      <selection activeCell="R14" sqref="R14"/>
    </sheetView>
  </sheetViews>
  <sheetFormatPr defaultColWidth="8.796875" defaultRowHeight="18" x14ac:dyDescent="0.45"/>
  <cols>
    <col min="1" max="1" width="16.19921875" customWidth="1"/>
    <col min="2" max="2" width="7.5" customWidth="1"/>
    <col min="3" max="4" width="6.19921875" customWidth="1"/>
    <col min="5" max="5" width="6" customWidth="1"/>
    <col min="6" max="6" width="6.296875" customWidth="1"/>
    <col min="7" max="9" width="6.19921875" customWidth="1"/>
    <col min="10" max="10" width="6.296875" customWidth="1"/>
    <col min="11" max="15" width="6.19921875" customWidth="1"/>
    <col min="16" max="16" width="6" customWidth="1"/>
    <col min="17" max="17" width="12.69921875" customWidth="1"/>
    <col min="18" max="18" width="10" customWidth="1"/>
    <col min="19" max="19" width="6.19921875" customWidth="1"/>
    <col min="20" max="20" width="28" customWidth="1"/>
  </cols>
  <sheetData>
    <row r="1" spans="1:20" x14ac:dyDescent="0.45">
      <c r="A1" s="25"/>
      <c r="B1" s="25"/>
    </row>
    <row r="2" spans="1:20" x14ac:dyDescent="0.45">
      <c r="A2" t="s">
        <v>34</v>
      </c>
      <c r="I2" s="26" t="s">
        <v>33</v>
      </c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0" ht="46.95" customHeight="1" x14ac:dyDescent="0.45">
      <c r="A3" s="7" t="s">
        <v>32</v>
      </c>
      <c r="B3" s="27" t="s">
        <v>35</v>
      </c>
      <c r="C3" s="27"/>
      <c r="D3" s="27"/>
      <c r="E3" s="27"/>
      <c r="F3" s="27"/>
      <c r="G3" s="27"/>
      <c r="H3" s="2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31.95" customHeight="1" x14ac:dyDescent="0.45">
      <c r="A4" s="20" t="s">
        <v>31</v>
      </c>
      <c r="B4" s="31" t="s">
        <v>36</v>
      </c>
      <c r="C4" s="31"/>
      <c r="D4" s="31"/>
      <c r="E4" s="31"/>
      <c r="F4" s="31"/>
      <c r="G4" s="31"/>
      <c r="H4" s="2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"/>
    </row>
    <row r="5" spans="1:20" ht="31.95" customHeight="1" x14ac:dyDescent="0.35">
      <c r="A5" s="20" t="s">
        <v>30</v>
      </c>
      <c r="B5" s="31" t="s">
        <v>38</v>
      </c>
      <c r="C5" s="31"/>
      <c r="D5" s="31"/>
      <c r="E5" s="31"/>
      <c r="F5" s="31"/>
      <c r="G5" s="31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1.95" customHeight="1" x14ac:dyDescent="0.45">
      <c r="A6" s="20" t="s">
        <v>28</v>
      </c>
      <c r="B6" s="31" t="s">
        <v>37</v>
      </c>
      <c r="C6" s="31"/>
      <c r="D6" s="31"/>
      <c r="E6" s="31"/>
      <c r="F6" s="31"/>
      <c r="G6" s="31"/>
      <c r="H6" s="2"/>
      <c r="I6" s="28" t="s">
        <v>27</v>
      </c>
      <c r="J6" s="29"/>
      <c r="K6" s="29"/>
      <c r="L6" s="29"/>
      <c r="M6" s="29"/>
      <c r="N6" s="30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3" t="s">
        <v>20</v>
      </c>
      <c r="J9" s="23"/>
      <c r="K9" s="23"/>
      <c r="L9" s="23"/>
      <c r="M9" s="23"/>
      <c r="N9" s="23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25.05" customHeight="1" x14ac:dyDescent="0.45">
      <c r="A11" s="3" t="s">
        <v>39</v>
      </c>
      <c r="B11" s="3" t="s">
        <v>50</v>
      </c>
      <c r="C11" s="4">
        <v>-1</v>
      </c>
      <c r="D11" s="4">
        <v>-1</v>
      </c>
      <c r="E11" s="4">
        <v>0</v>
      </c>
      <c r="F11" s="4">
        <v>-1</v>
      </c>
      <c r="G11" s="4">
        <v>0</v>
      </c>
      <c r="H11" s="6"/>
      <c r="I11" s="3">
        <v>417</v>
      </c>
      <c r="J11" s="3">
        <v>330</v>
      </c>
      <c r="K11" s="3">
        <v>79.14</v>
      </c>
      <c r="L11" s="3">
        <v>402</v>
      </c>
      <c r="M11" s="3">
        <v>327</v>
      </c>
      <c r="N11" s="3">
        <v>81.34</v>
      </c>
      <c r="O11" s="3" t="s">
        <v>49</v>
      </c>
      <c r="P11" s="3">
        <v>1.0009999999999999</v>
      </c>
      <c r="Q11" s="3" t="s">
        <v>52</v>
      </c>
      <c r="R11" s="5" t="s">
        <v>48</v>
      </c>
      <c r="S11" s="4">
        <v>5</v>
      </c>
      <c r="T11" s="3"/>
    </row>
    <row r="12" spans="1:20" ht="45" customHeight="1" x14ac:dyDescent="0.45">
      <c r="A12" s="2" t="s">
        <v>40</v>
      </c>
      <c r="B12" s="3" t="s">
        <v>51</v>
      </c>
      <c r="C12" s="4">
        <v>-1</v>
      </c>
      <c r="D12" s="4">
        <v>-1</v>
      </c>
      <c r="E12" s="4">
        <v>-1</v>
      </c>
      <c r="F12" s="4">
        <v>-1</v>
      </c>
      <c r="G12" s="4">
        <v>0</v>
      </c>
      <c r="H12" s="6"/>
      <c r="I12" s="21">
        <v>54</v>
      </c>
      <c r="J12" s="21">
        <v>54</v>
      </c>
      <c r="K12" s="21">
        <f>J12/I12*100</f>
        <v>100</v>
      </c>
      <c r="L12" s="21">
        <v>145</v>
      </c>
      <c r="M12" s="21">
        <v>123</v>
      </c>
      <c r="N12" s="21">
        <f>M12/L12*100</f>
        <v>84.827586206896555</v>
      </c>
      <c r="O12" s="3" t="s">
        <v>49</v>
      </c>
      <c r="P12" s="3">
        <v>0.999</v>
      </c>
      <c r="Q12" s="3" t="s">
        <v>53</v>
      </c>
      <c r="R12" s="5" t="s">
        <v>56</v>
      </c>
      <c r="S12" s="4">
        <v>4</v>
      </c>
      <c r="T12" s="3"/>
    </row>
    <row r="13" spans="1:20" ht="40.049999999999997" customHeight="1" x14ac:dyDescent="0.45">
      <c r="A13" s="3" t="s">
        <v>41</v>
      </c>
      <c r="B13" s="3" t="s">
        <v>42</v>
      </c>
      <c r="C13" s="4">
        <v>-1</v>
      </c>
      <c r="D13" s="4">
        <v>-1</v>
      </c>
      <c r="E13" s="4">
        <v>0</v>
      </c>
      <c r="F13" s="4">
        <v>-1</v>
      </c>
      <c r="G13" s="4">
        <v>0</v>
      </c>
      <c r="H13" s="6"/>
      <c r="I13" s="3">
        <v>299</v>
      </c>
      <c r="J13" s="3">
        <v>270</v>
      </c>
      <c r="K13" s="21">
        <f t="shared" ref="K13:K14" si="0">J13/I13*100</f>
        <v>90.3010033444816</v>
      </c>
      <c r="L13" s="3">
        <v>296</v>
      </c>
      <c r="M13" s="3">
        <v>266</v>
      </c>
      <c r="N13" s="21">
        <f t="shared" ref="N13:N14" si="1">M13/L13*100</f>
        <v>89.86486486486487</v>
      </c>
      <c r="O13" s="3" t="s">
        <v>49</v>
      </c>
      <c r="P13" s="22">
        <v>1</v>
      </c>
      <c r="Q13" s="3" t="s">
        <v>44</v>
      </c>
      <c r="R13" s="5" t="s">
        <v>48</v>
      </c>
      <c r="S13" s="4">
        <v>5</v>
      </c>
      <c r="T13" s="3"/>
    </row>
    <row r="14" spans="1:20" ht="34.950000000000003" customHeight="1" x14ac:dyDescent="0.45">
      <c r="A14" s="3" t="s">
        <v>43</v>
      </c>
      <c r="B14" s="3" t="s">
        <v>42</v>
      </c>
      <c r="C14" s="4">
        <v>-1</v>
      </c>
      <c r="D14" s="4">
        <v>-1</v>
      </c>
      <c r="E14" s="4">
        <v>0</v>
      </c>
      <c r="F14" s="4">
        <v>-1</v>
      </c>
      <c r="G14" s="4">
        <v>0</v>
      </c>
      <c r="H14" s="6"/>
      <c r="I14" s="3">
        <v>727</v>
      </c>
      <c r="J14" s="3">
        <v>683</v>
      </c>
      <c r="K14" s="21">
        <f t="shared" si="0"/>
        <v>93.94773039889958</v>
      </c>
      <c r="L14" s="3">
        <v>730</v>
      </c>
      <c r="M14" s="3">
        <v>686</v>
      </c>
      <c r="N14" s="21">
        <f t="shared" si="1"/>
        <v>93.972602739726028</v>
      </c>
      <c r="O14" s="3" t="s">
        <v>49</v>
      </c>
      <c r="P14" s="3">
        <v>1.0029999999999999</v>
      </c>
      <c r="Q14" s="3" t="s">
        <v>54</v>
      </c>
      <c r="R14" s="5" t="s">
        <v>48</v>
      </c>
      <c r="S14" s="4">
        <v>5</v>
      </c>
      <c r="T14" s="3"/>
    </row>
    <row r="15" spans="1:20" ht="25.05" customHeight="1" x14ac:dyDescent="0.45">
      <c r="A15" s="3"/>
      <c r="B15" s="3"/>
      <c r="C15" s="4"/>
      <c r="D15" s="4"/>
      <c r="E15" s="4"/>
      <c r="F15" s="4"/>
      <c r="G15" s="4"/>
      <c r="H15" s="6"/>
      <c r="I15" s="3"/>
      <c r="J15" s="3"/>
      <c r="K15" s="3"/>
      <c r="L15" s="3"/>
      <c r="M15" s="3"/>
      <c r="N15" s="3"/>
      <c r="O15" s="3"/>
      <c r="P15" s="3"/>
      <c r="Q15" s="3"/>
      <c r="R15" s="5"/>
      <c r="S15" s="4"/>
      <c r="T15" s="3"/>
    </row>
    <row r="16" spans="1:20" ht="25.05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5.05" customHeight="1" x14ac:dyDescent="0.45">
      <c r="A17" s="24" t="s">
        <v>0</v>
      </c>
      <c r="B17" s="24"/>
      <c r="C17" s="24"/>
      <c r="D17" s="24"/>
      <c r="E17" s="24"/>
      <c r="F17" s="24"/>
      <c r="G17" s="24"/>
      <c r="H17" s="2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.05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5.05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5.05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5.05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5.05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5.05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x14ac:dyDescent="0.45">
      <c r="A24" t="s">
        <v>45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37" spans="1:1" x14ac:dyDescent="0.45">
      <c r="A37" t="s">
        <v>55</v>
      </c>
    </row>
    <row r="49" spans="1:1" x14ac:dyDescent="0.45">
      <c r="A49" t="s">
        <v>46</v>
      </c>
    </row>
    <row r="63" spans="1:1" ht="22.95" customHeight="1" x14ac:dyDescent="0.45"/>
    <row r="64" spans="1:1" x14ac:dyDescent="0.45">
      <c r="A64" t="s">
        <v>47</v>
      </c>
    </row>
    <row r="75" ht="106.05" customHeight="1" x14ac:dyDescent="0.45"/>
  </sheetData>
  <mergeCells count="9">
    <mergeCell ref="I9:N9"/>
    <mergeCell ref="A17:H17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6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16">
      <formula1>"強(A),中(B),弱(C),非常に弱(D)"</formula1>
    </dataValidation>
    <dataValidation type="list" allowBlank="1" showInputMessage="1" showErrorMessage="1" sqref="S11:S16">
      <formula1>"1,2,3,4,5,6,7,8,9"</formula1>
    </dataValidation>
    <dataValidation type="list" allowBlank="1" showInputMessage="1" showErrorMessage="1" sqref="H11:H16">
      <formula1>"0,+1,+2"</formula1>
    </dataValidation>
    <dataValidation type="list" allowBlank="1" showInputMessage="1" showErrorMessage="1" sqref="C11:G16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8" orientation="landscape" r:id="rId1"/>
  <headerFooter>
    <oddHeader>&amp;RSR-7_評価シート　エビデンス総体　</oddHeader>
  </headerFooter>
  <rowBreaks count="1" manualBreakCount="1">
    <brk id="23" max="19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SR-7_評価シート　エビデンス総体　</vt:lpstr>
      <vt:lpstr>'SR-7_評価シート　エビデンス総体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2025-06-18T05:58:09Z</dcterms:modified>
</cp:coreProperties>
</file>