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6636" yWindow="36" windowWidth="15576" windowHeight="14304"/>
  </bookViews>
  <sheets>
    <sheet name="SR-7_評価シート　エビデンス総体　介入研究" sheetId="5" r:id="rId1"/>
  </sheets>
  <definedNames>
    <definedName name="_xlnm.Print_Area" localSheetId="0">'SR-7_評価シート　エビデンス総体　介入研究'!$A$2:$T$57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5" l="1"/>
  <c r="K17" i="5"/>
  <c r="N16" i="5"/>
  <c r="K16" i="5"/>
  <c r="N15" i="5"/>
  <c r="K15" i="5"/>
  <c r="N13" i="5"/>
  <c r="K13" i="5"/>
  <c r="N11" i="5"/>
  <c r="K11" i="5"/>
</calcChain>
</file>

<file path=xl/sharedStrings.xml><?xml version="1.0" encoding="utf-8"?>
<sst xmlns="http://schemas.openxmlformats.org/spreadsheetml/2006/main" count="99" uniqueCount="73">
  <si>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</si>
  <si>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</si>
  <si>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</si>
  <si>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</si>
  <si>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</si>
  <si>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</si>
  <si>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</si>
  <si>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</si>
  <si>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</si>
  <si>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</si>
  <si>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</si>
  <si>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</si>
  <si>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</si>
  <si>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</si>
  <si>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</si>
  <si>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</si>
  <si>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</si>
  <si>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</si>
  <si>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</si>
  <si>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</si>
  <si>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</si>
  <si>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</si>
  <si>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</si>
  <si>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</si>
  <si>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</si>
  <si>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</si>
  <si>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</si>
  <si>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</si>
  <si>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</si>
  <si>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</si>
  <si>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</si>
  <si>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</si>
  <si>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</si>
  <si>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</si>
  <si>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</si>
  <si>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</si>
  <si>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閉経後骨粗鬆症患者、加齢性骨粗鬆症患者</t>
    <rPh sb="0" eb="3">
      <t>ヘイケイゴ</t>
    </rPh>
    <rPh sb="3" eb="7">
      <t>コツソショウショウ</t>
    </rPh>
    <rPh sb="7" eb="9">
      <t>カンジャ</t>
    </rPh>
    <rPh sb="10" eb="13">
      <t>カレイセイ</t>
    </rPh>
    <rPh sb="13" eb="17">
      <t>コツソショウショウ</t>
    </rPh>
    <rPh sb="17" eb="19">
      <t>カンジャ</t>
    </rPh>
    <phoneticPr fontId="1"/>
  </si>
  <si>
    <t>デノスマブ</t>
    <phoneticPr fontId="1"/>
  </si>
  <si>
    <t>プラセボもしくは対照治療</t>
    <rPh sb="8" eb="10">
      <t>タイショウ</t>
    </rPh>
    <rPh sb="10" eb="12">
      <t>チリョウ</t>
    </rPh>
    <phoneticPr fontId="1"/>
  </si>
  <si>
    <t>椎体骨折予防効果</t>
    <phoneticPr fontId="1"/>
  </si>
  <si>
    <t>RCT/7</t>
    <phoneticPr fontId="1"/>
  </si>
  <si>
    <t>RR</t>
    <phoneticPr fontId="1"/>
  </si>
  <si>
    <t>0.30-0.45</t>
    <phoneticPr fontId="1"/>
  </si>
  <si>
    <t>強(A)</t>
  </si>
  <si>
    <t>大腿骨近位部骨折予防効果</t>
    <phoneticPr fontId="1"/>
  </si>
  <si>
    <t>非椎体骨折予防効果</t>
    <phoneticPr fontId="1"/>
  </si>
  <si>
    <t>0.62-1.13</t>
    <phoneticPr fontId="1"/>
  </si>
  <si>
    <t>重篤な有害事象</t>
    <rPh sb="0" eb="2">
      <t>ジュウトク</t>
    </rPh>
    <rPh sb="3" eb="7">
      <t>ユウガイジショウ</t>
    </rPh>
    <phoneticPr fontId="1"/>
  </si>
  <si>
    <t>全有害事象</t>
    <rPh sb="0" eb="5">
      <t>ゼンユウガイジショウ</t>
    </rPh>
    <phoneticPr fontId="1"/>
  </si>
  <si>
    <t>死亡</t>
    <rPh sb="0" eb="2">
      <t>シボウ</t>
    </rPh>
    <phoneticPr fontId="1"/>
  </si>
  <si>
    <t>0.99-1.01</t>
    <phoneticPr fontId="1"/>
  </si>
  <si>
    <t>0.96-1.09</t>
    <phoneticPr fontId="1"/>
  </si>
  <si>
    <t>0.61-1.08</t>
    <phoneticPr fontId="1"/>
  </si>
  <si>
    <t>RCT/11</t>
    <phoneticPr fontId="1"/>
  </si>
  <si>
    <t>RCT/9</t>
    <phoneticPr fontId="1"/>
  </si>
  <si>
    <t>観察</t>
    <rPh sb="0" eb="2">
      <t>カンサツ</t>
    </rPh>
    <phoneticPr fontId="1"/>
  </si>
  <si>
    <t>文献なし</t>
    <rPh sb="0" eb="2">
      <t>ブンケン</t>
    </rPh>
    <phoneticPr fontId="1"/>
  </si>
  <si>
    <t>RCT/1</t>
    <phoneticPr fontId="1"/>
  </si>
  <si>
    <t>コホート/1</t>
    <phoneticPr fontId="1"/>
  </si>
  <si>
    <t>重篤な有害事象</t>
    <rPh sb="0" eb="2">
      <t>ジュウトク</t>
    </rPh>
    <rPh sb="3" eb="5">
      <t>ユウガイ</t>
    </rPh>
    <rPh sb="5" eb="7">
      <t>ジショウ</t>
    </rPh>
    <phoneticPr fontId="1"/>
  </si>
  <si>
    <t>1文献のためメタアナリシス行わず</t>
    <phoneticPr fontId="1"/>
  </si>
  <si>
    <t>弱(C)</t>
  </si>
  <si>
    <t>スポンサー＆クロスオーバーあり</t>
    <phoneticPr fontId="1"/>
  </si>
  <si>
    <t>HR</t>
  </si>
  <si>
    <t>0.37-0.97</t>
  </si>
  <si>
    <t>中(B)</t>
  </si>
  <si>
    <t>スポンサーあり、1文献のためメタアナリシス行わず、N大きく弱から中に</t>
    <rPh sb="26" eb="27">
      <t>オオ</t>
    </rPh>
    <rPh sb="29" eb="30">
      <t>ジャク</t>
    </rPh>
    <rPh sb="32" eb="33">
      <t>チュウ</t>
    </rPh>
    <phoneticPr fontId="1"/>
  </si>
  <si>
    <t>IPTW
HR</t>
    <phoneticPr fontId="1"/>
  </si>
  <si>
    <t>0.29-1.00</t>
    <phoneticPr fontId="1"/>
  </si>
  <si>
    <t>0.55-1.21</t>
    <phoneticPr fontId="1"/>
  </si>
  <si>
    <t>HR</t>
    <phoneticPr fontId="1"/>
  </si>
  <si>
    <t>1文献のためメタアナリシス行わず,人年法</t>
    <rPh sb="17" eb="20">
      <t>ジンネンホウ</t>
    </rPh>
    <phoneticPr fontId="1"/>
  </si>
  <si>
    <t>重大な有害事象</t>
    <rPh sb="0" eb="2">
      <t>ジュウダイ</t>
    </rPh>
    <rPh sb="3" eb="7">
      <t>ユウガイジショウ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</si>
</sst>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  <font>
      <b/>
      <sz val="14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1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23</xdr:row>
      <xdr:rowOff>12700</xdr:rowOff>
    </xdr:from>
    <xdr:to>
      <xdr:col>10</xdr:col>
      <xdr:colOff>452593</xdr:colOff>
      <xdr:row>31</xdr:row>
      <xdr:rowOff>210543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A61C408-F619-421F-AD53-F663C7DF0E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940" t="14463" r="3885" b="11157"/>
        <a:stretch/>
      </xdr:blipFill>
      <xdr:spPr>
        <a:xfrm>
          <a:off x="95249" y="9196388"/>
          <a:ext cx="5905657" cy="2039343"/>
        </a:xfrm>
        <a:prstGeom prst="rect">
          <a:avLst/>
        </a:prstGeom>
      </xdr:spPr>
    </xdr:pic>
    <xdr:clientData/>
  </xdr:twoCellAnchor>
  <xdr:twoCellAnchor editAs="oneCell">
    <xdr:from>
      <xdr:col>11</xdr:col>
      <xdr:colOff>276226</xdr:colOff>
      <xdr:row>22</xdr:row>
      <xdr:rowOff>268289</xdr:rowOff>
    </xdr:from>
    <xdr:to>
      <xdr:col>19</xdr:col>
      <xdr:colOff>1880533</xdr:colOff>
      <xdr:row>32</xdr:row>
      <xdr:rowOff>127002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62C6B4-AD98-4616-91BC-06EC0CD31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4914" y="9166227"/>
          <a:ext cx="6096932" cy="2216150"/>
        </a:xfrm>
        <a:prstGeom prst="rect">
          <a:avLst/>
        </a:prstGeom>
      </xdr:spPr>
    </xdr:pic>
    <xdr:clientData/>
  </xdr:twoCellAnchor>
  <xdr:twoCellAnchor editAs="oneCell">
    <xdr:from>
      <xdr:col>0</xdr:col>
      <xdr:colOff>7938</xdr:colOff>
      <xdr:row>34</xdr:row>
      <xdr:rowOff>0</xdr:rowOff>
    </xdr:from>
    <xdr:to>
      <xdr:col>11</xdr:col>
      <xdr:colOff>213392</xdr:colOff>
      <xdr:row>44</xdr:row>
      <xdr:rowOff>71437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D81EABE-69C6-4E77-A6F1-5B3EA9D63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3247" b="9091"/>
        <a:stretch/>
      </xdr:blipFill>
      <xdr:spPr>
        <a:xfrm>
          <a:off x="7938" y="11771313"/>
          <a:ext cx="6214142" cy="2373312"/>
        </a:xfrm>
        <a:prstGeom prst="rect">
          <a:avLst/>
        </a:prstGeom>
      </xdr:spPr>
    </xdr:pic>
    <xdr:clientData/>
  </xdr:twoCellAnchor>
  <xdr:twoCellAnchor editAs="oneCell">
    <xdr:from>
      <xdr:col>11</xdr:col>
      <xdr:colOff>158749</xdr:colOff>
      <xdr:row>33</xdr:row>
      <xdr:rowOff>254000</xdr:rowOff>
    </xdr:from>
    <xdr:to>
      <xdr:col>19</xdr:col>
      <xdr:colOff>1396999</xdr:colOff>
      <xdr:row>43</xdr:row>
      <xdr:rowOff>158751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6771241-5F67-4DF9-9F5D-64FAF49CB7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284" t="13858" r="5985" b="8695"/>
        <a:stretch/>
      </xdr:blipFill>
      <xdr:spPr>
        <a:xfrm>
          <a:off x="6167437" y="11739563"/>
          <a:ext cx="5730875" cy="2262188"/>
        </a:xfrm>
        <a:prstGeom prst="rect">
          <a:avLst/>
        </a:prstGeom>
      </xdr:spPr>
    </xdr:pic>
    <xdr:clientData/>
  </xdr:twoCellAnchor>
  <xdr:twoCellAnchor editAs="oneCell">
    <xdr:from>
      <xdr:col>0</xdr:col>
      <xdr:colOff>682943</xdr:colOff>
      <xdr:row>46</xdr:row>
      <xdr:rowOff>48895</xdr:rowOff>
    </xdr:from>
    <xdr:to>
      <xdr:col>12</xdr:col>
      <xdr:colOff>348166</xdr:colOff>
      <xdr:row>56</xdr:row>
      <xdr:rowOff>68897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73C2BE8-5310-42D6-8DCE-EC2E6167D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077" t="9371" r="3364" b="4892"/>
        <a:stretch/>
      </xdr:blipFill>
      <xdr:spPr>
        <a:xfrm>
          <a:off x="682943" y="14618335"/>
          <a:ext cx="6157463" cy="2306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abSelected="1" view="pageBreakPreview" zoomScaleNormal="80" zoomScaleSheetLayoutView="100" workbookViewId="0">
      <selection activeCell="H22" sqref="H2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8"/>
      <c r="B1" s="28"/>
    </row>
    <row r="2" spans="1:20" x14ac:dyDescent="0.45">
      <c r="A2" t="s">
        <v>34</v>
      </c>
      <c r="I2" s="29" t="s">
        <v>33</v>
      </c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0" ht="32.1" customHeight="1" x14ac:dyDescent="0.45">
      <c r="A3" s="7" t="s">
        <v>32</v>
      </c>
      <c r="B3" s="30" t="s">
        <v>35</v>
      </c>
      <c r="C3" s="30"/>
      <c r="D3" s="30"/>
      <c r="E3" s="30"/>
      <c r="F3" s="30"/>
      <c r="G3" s="30"/>
      <c r="H3" s="2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"/>
    </row>
    <row r="4" spans="1:20" ht="32.1" customHeight="1" x14ac:dyDescent="0.45">
      <c r="A4" s="20" t="s">
        <v>31</v>
      </c>
      <c r="B4" s="34" t="s">
        <v>36</v>
      </c>
      <c r="C4" s="34"/>
      <c r="D4" s="34"/>
      <c r="E4" s="34"/>
      <c r="F4" s="34"/>
      <c r="G4" s="34"/>
      <c r="H4" s="2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"/>
    </row>
    <row r="5" spans="1:20" ht="32.1" customHeight="1" x14ac:dyDescent="0.35">
      <c r="A5" s="20" t="s">
        <v>30</v>
      </c>
      <c r="B5" s="34" t="s">
        <v>37</v>
      </c>
      <c r="C5" s="34"/>
      <c r="D5" s="34"/>
      <c r="E5" s="34"/>
      <c r="F5" s="34"/>
      <c r="G5" s="34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34" t="s">
        <v>38</v>
      </c>
      <c r="C6" s="34"/>
      <c r="D6" s="34"/>
      <c r="E6" s="34"/>
      <c r="F6" s="34"/>
      <c r="G6" s="34"/>
      <c r="H6" s="2"/>
      <c r="I6" s="31" t="s">
        <v>27</v>
      </c>
      <c r="J6" s="32"/>
      <c r="K6" s="32"/>
      <c r="L6" s="32"/>
      <c r="M6" s="32"/>
      <c r="N6" s="33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6" t="s">
        <v>20</v>
      </c>
      <c r="J9" s="26"/>
      <c r="K9" s="26"/>
      <c r="L9" s="26"/>
      <c r="M9" s="26"/>
      <c r="N9" s="26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4.049999999999997" customHeight="1" x14ac:dyDescent="0.45">
      <c r="A11" s="3" t="s">
        <v>39</v>
      </c>
      <c r="B11" s="3" t="s">
        <v>40</v>
      </c>
      <c r="C11" s="4">
        <v>0</v>
      </c>
      <c r="D11" s="4">
        <v>0</v>
      </c>
      <c r="E11" s="4">
        <v>0</v>
      </c>
      <c r="F11" s="4">
        <v>-1</v>
      </c>
      <c r="G11" s="4">
        <v>-2</v>
      </c>
      <c r="H11" s="6"/>
      <c r="I11" s="3">
        <v>13835</v>
      </c>
      <c r="J11" s="21">
        <v>706.76199999999994</v>
      </c>
      <c r="K11" s="22">
        <f>J11/I11*100</f>
        <v>5.1085074087459343</v>
      </c>
      <c r="L11" s="3">
        <v>14243</v>
      </c>
      <c r="M11" s="21">
        <v>255.48299999999998</v>
      </c>
      <c r="N11" s="22">
        <f>M11/L11*100</f>
        <v>1.7937442954433755</v>
      </c>
      <c r="O11" s="3" t="s">
        <v>41</v>
      </c>
      <c r="P11" s="3">
        <v>0.37</v>
      </c>
      <c r="Q11" s="3" t="s">
        <v>42</v>
      </c>
      <c r="R11" s="5" t="s">
        <v>43</v>
      </c>
      <c r="S11" s="4">
        <v>9</v>
      </c>
      <c r="T11" s="3" t="s">
        <v>62</v>
      </c>
    </row>
    <row r="12" spans="1:20" ht="45" customHeight="1" x14ac:dyDescent="0.45">
      <c r="A12" s="3" t="s">
        <v>44</v>
      </c>
      <c r="B12" s="3" t="s">
        <v>57</v>
      </c>
      <c r="C12" s="4">
        <v>0</v>
      </c>
      <c r="D12" s="4">
        <v>0</v>
      </c>
      <c r="E12" s="4">
        <v>0</v>
      </c>
      <c r="F12" s="4">
        <v>0</v>
      </c>
      <c r="G12" s="4">
        <v>-1</v>
      </c>
      <c r="H12" s="6"/>
      <c r="I12" s="3">
        <v>3691</v>
      </c>
      <c r="J12" s="21">
        <v>43</v>
      </c>
      <c r="K12" s="22">
        <v>1.02</v>
      </c>
      <c r="L12" s="3">
        <v>3702</v>
      </c>
      <c r="M12" s="21">
        <v>26</v>
      </c>
      <c r="N12" s="22">
        <v>0.7</v>
      </c>
      <c r="O12" s="3" t="s">
        <v>63</v>
      </c>
      <c r="P12" s="22">
        <v>0.6</v>
      </c>
      <c r="Q12" s="3" t="s">
        <v>64</v>
      </c>
      <c r="R12" s="5" t="s">
        <v>65</v>
      </c>
      <c r="S12" s="4">
        <v>6</v>
      </c>
      <c r="T12" s="3" t="s">
        <v>66</v>
      </c>
    </row>
    <row r="13" spans="1:20" ht="24.9" customHeight="1" x14ac:dyDescent="0.45">
      <c r="A13" s="3" t="s">
        <v>45</v>
      </c>
      <c r="B13" s="3" t="s">
        <v>40</v>
      </c>
      <c r="C13" s="4">
        <v>0</v>
      </c>
      <c r="D13" s="4">
        <v>0</v>
      </c>
      <c r="E13" s="4">
        <v>0</v>
      </c>
      <c r="F13" s="4">
        <v>-1</v>
      </c>
      <c r="G13" s="4">
        <v>-2</v>
      </c>
      <c r="H13" s="6"/>
      <c r="I13" s="3">
        <v>12149</v>
      </c>
      <c r="J13" s="21">
        <v>592.75669999999991</v>
      </c>
      <c r="K13" s="22">
        <f>J13/I13*100</f>
        <v>4.8790575355996371</v>
      </c>
      <c r="L13" s="3">
        <v>13617</v>
      </c>
      <c r="M13" s="21">
        <v>601.67780000000005</v>
      </c>
      <c r="N13" s="22">
        <f>M13/L13*100</f>
        <v>4.4185782477785125</v>
      </c>
      <c r="O13" s="3" t="s">
        <v>41</v>
      </c>
      <c r="P13" s="3">
        <v>0.84</v>
      </c>
      <c r="Q13" s="3" t="s">
        <v>46</v>
      </c>
      <c r="R13" s="5" t="s">
        <v>43</v>
      </c>
      <c r="S13" s="4">
        <v>9</v>
      </c>
      <c r="T13" s="3" t="s">
        <v>62</v>
      </c>
    </row>
    <row r="14" spans="1:20" ht="33.450000000000003" customHeight="1" x14ac:dyDescent="0.45">
      <c r="A14" s="3" t="s">
        <v>44</v>
      </c>
      <c r="B14" s="3" t="s">
        <v>58</v>
      </c>
      <c r="C14" s="4">
        <v>-1</v>
      </c>
      <c r="D14" s="4">
        <v>0</v>
      </c>
      <c r="E14" s="4">
        <v>-1</v>
      </c>
      <c r="F14" s="4">
        <v>-1</v>
      </c>
      <c r="G14" s="4">
        <v>-1</v>
      </c>
      <c r="H14" s="6"/>
      <c r="I14" s="3">
        <v>578</v>
      </c>
      <c r="J14" s="21">
        <v>26</v>
      </c>
      <c r="K14" s="22">
        <v>4.4982698961937722</v>
      </c>
      <c r="L14" s="24">
        <v>1046</v>
      </c>
      <c r="M14" s="24">
        <v>31</v>
      </c>
      <c r="N14" s="22">
        <v>2.9636711281070744</v>
      </c>
      <c r="O14" s="25" t="s">
        <v>67</v>
      </c>
      <c r="P14" s="24">
        <v>0.54</v>
      </c>
      <c r="Q14" s="24" t="s">
        <v>68</v>
      </c>
      <c r="R14" s="5" t="s">
        <v>61</v>
      </c>
      <c r="S14" s="4">
        <v>2</v>
      </c>
      <c r="T14" s="3" t="s">
        <v>60</v>
      </c>
    </row>
    <row r="15" spans="1:20" ht="24.9" customHeight="1" x14ac:dyDescent="0.45">
      <c r="A15" s="2" t="s">
        <v>48</v>
      </c>
      <c r="B15" s="3" t="s">
        <v>53</v>
      </c>
      <c r="C15" s="4">
        <v>0</v>
      </c>
      <c r="D15" s="4">
        <v>0</v>
      </c>
      <c r="E15" s="4">
        <v>0</v>
      </c>
      <c r="F15" s="4">
        <v>-1</v>
      </c>
      <c r="G15" s="4">
        <v>-1</v>
      </c>
      <c r="H15" s="6"/>
      <c r="I15" s="3">
        <v>9919</v>
      </c>
      <c r="J15" s="3">
        <v>6230</v>
      </c>
      <c r="K15" s="22">
        <f>J15/I15*100</f>
        <v>62.808750882145382</v>
      </c>
      <c r="L15" s="3">
        <v>10370</v>
      </c>
      <c r="M15" s="3">
        <v>6448</v>
      </c>
      <c r="N15" s="22">
        <f>M15/L15*100</f>
        <v>62.179363548698163</v>
      </c>
      <c r="O15" s="3" t="s">
        <v>41</v>
      </c>
      <c r="P15" s="22">
        <v>1</v>
      </c>
      <c r="Q15" s="3" t="s">
        <v>50</v>
      </c>
      <c r="R15" s="5" t="s">
        <v>43</v>
      </c>
      <c r="S15" s="4">
        <v>6</v>
      </c>
      <c r="T15" s="3"/>
    </row>
    <row r="16" spans="1:20" ht="24.9" customHeight="1" x14ac:dyDescent="0.45">
      <c r="A16" s="3" t="s">
        <v>47</v>
      </c>
      <c r="B16" s="3" t="s">
        <v>53</v>
      </c>
      <c r="C16" s="4">
        <v>0</v>
      </c>
      <c r="D16" s="4">
        <v>0</v>
      </c>
      <c r="E16" s="4">
        <v>0</v>
      </c>
      <c r="F16" s="4">
        <v>-1</v>
      </c>
      <c r="G16" s="4">
        <v>-1</v>
      </c>
      <c r="H16" s="6"/>
      <c r="I16" s="3">
        <v>9919</v>
      </c>
      <c r="J16" s="3">
        <v>1386</v>
      </c>
      <c r="K16" s="22">
        <f>J16/I16*100</f>
        <v>13.973182780522231</v>
      </c>
      <c r="L16" s="3">
        <v>10370</v>
      </c>
      <c r="M16" s="3">
        <v>1461</v>
      </c>
      <c r="N16" s="22">
        <f>M16/L16*100</f>
        <v>14.088717454194793</v>
      </c>
      <c r="O16" s="3" t="s">
        <v>41</v>
      </c>
      <c r="P16" s="3">
        <v>1.03</v>
      </c>
      <c r="Q16" s="3" t="s">
        <v>51</v>
      </c>
      <c r="R16" s="5" t="s">
        <v>43</v>
      </c>
      <c r="S16" s="4">
        <v>6</v>
      </c>
      <c r="T16" s="3"/>
    </row>
    <row r="17" spans="1:20" ht="24.9" customHeight="1" x14ac:dyDescent="0.45">
      <c r="A17" s="3" t="s">
        <v>49</v>
      </c>
      <c r="B17" s="3" t="s">
        <v>54</v>
      </c>
      <c r="C17" s="4">
        <v>0</v>
      </c>
      <c r="D17" s="4">
        <v>0</v>
      </c>
      <c r="E17" s="4">
        <v>0</v>
      </c>
      <c r="F17" s="4">
        <v>-1</v>
      </c>
      <c r="G17" s="4">
        <v>-1</v>
      </c>
      <c r="H17" s="6"/>
      <c r="I17" s="3">
        <v>6571</v>
      </c>
      <c r="J17" s="3">
        <v>100</v>
      </c>
      <c r="K17" s="22">
        <f>J17/I17*100</f>
        <v>1.5218383807639628</v>
      </c>
      <c r="L17" s="3">
        <v>6806</v>
      </c>
      <c r="M17" s="3">
        <v>81</v>
      </c>
      <c r="N17" s="22">
        <f>M17/L17*100</f>
        <v>1.1901263590949163</v>
      </c>
      <c r="O17" s="3" t="s">
        <v>41</v>
      </c>
      <c r="P17" s="3">
        <v>0.81</v>
      </c>
      <c r="Q17" s="3" t="s">
        <v>52</v>
      </c>
      <c r="R17" s="5" t="s">
        <v>43</v>
      </c>
      <c r="S17" s="4">
        <v>6</v>
      </c>
      <c r="T17" s="3"/>
    </row>
    <row r="18" spans="1:20" ht="36.450000000000003" customHeight="1" x14ac:dyDescent="0.45">
      <c r="A18" s="3" t="s">
        <v>72</v>
      </c>
      <c r="B18" s="3" t="s">
        <v>58</v>
      </c>
      <c r="C18" s="4">
        <v>-1</v>
      </c>
      <c r="D18" s="4">
        <v>0</v>
      </c>
      <c r="E18" s="4">
        <v>-1</v>
      </c>
      <c r="F18" s="4">
        <v>-1</v>
      </c>
      <c r="G18" s="4">
        <v>0</v>
      </c>
      <c r="H18" s="6"/>
      <c r="I18" s="3">
        <v>1994</v>
      </c>
      <c r="J18" s="3">
        <v>62</v>
      </c>
      <c r="K18" s="3">
        <v>31.1</v>
      </c>
      <c r="L18" s="3">
        <v>1681</v>
      </c>
      <c r="M18" s="3">
        <v>42</v>
      </c>
      <c r="N18" s="3">
        <v>25.96</v>
      </c>
      <c r="O18" s="3" t="s">
        <v>70</v>
      </c>
      <c r="P18" s="3">
        <v>0.81</v>
      </c>
      <c r="Q18" s="3" t="s">
        <v>69</v>
      </c>
      <c r="R18" s="5" t="s">
        <v>61</v>
      </c>
      <c r="S18" s="4">
        <v>2</v>
      </c>
      <c r="T18" s="3" t="s">
        <v>71</v>
      </c>
    </row>
    <row r="19" spans="1:20" ht="24.9" customHeight="1" x14ac:dyDescent="0.45">
      <c r="A19" s="27" t="s">
        <v>0</v>
      </c>
      <c r="B19" s="27"/>
      <c r="C19" s="27"/>
      <c r="D19" s="27"/>
      <c r="E19" s="27"/>
      <c r="F19" s="27"/>
      <c r="G19" s="27"/>
      <c r="H19" s="27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" customHeight="1" x14ac:dyDescent="0.45">
      <c r="A20" s="3" t="s">
        <v>39</v>
      </c>
      <c r="B20" s="3" t="s">
        <v>55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 t="s">
        <v>56</v>
      </c>
    </row>
    <row r="21" spans="1:20" ht="24.9" customHeight="1" x14ac:dyDescent="0.45">
      <c r="A21" s="3" t="s">
        <v>45</v>
      </c>
      <c r="B21" s="3" t="s">
        <v>55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 t="s">
        <v>56</v>
      </c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2.2" x14ac:dyDescent="0.45">
      <c r="A23" s="23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23" t="s">
        <v>45</v>
      </c>
      <c r="M23" s="1"/>
      <c r="N23" s="1"/>
      <c r="O23" s="1"/>
      <c r="P23" s="1"/>
      <c r="Q23" s="1"/>
      <c r="R23" s="1"/>
      <c r="S23" s="1"/>
      <c r="T23" s="1"/>
    </row>
    <row r="34" spans="1:12" ht="22.2" x14ac:dyDescent="0.45">
      <c r="A34" s="23" t="s">
        <v>48</v>
      </c>
      <c r="L34" s="23" t="s">
        <v>59</v>
      </c>
    </row>
    <row r="46" spans="1:12" ht="22.2" x14ac:dyDescent="0.45">
      <c r="A46" s="23" t="s">
        <v>49</v>
      </c>
    </row>
  </sheetData>
  <mergeCells count="9">
    <mergeCell ref="I9:N9"/>
    <mergeCell ref="A19:H19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8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8">
      <formula1>"強(A),中(B),弱(C),非常に弱(D)"</formula1>
    </dataValidation>
    <dataValidation type="list" allowBlank="1" showInputMessage="1" showErrorMessage="1" sqref="C11:G18">
      <formula1>"0,-1,-2"</formula1>
    </dataValidation>
    <dataValidation type="list" allowBlank="1" showInputMessage="1" showErrorMessage="1" sqref="H11:H18">
      <formula1>"0,+1,+2"</formula1>
    </dataValidation>
    <dataValidation type="list" allowBlank="1" showInputMessage="1" showErrorMessage="1" sqref="S11:S18">
      <formula1>"1,2,3,4,5,6,7,8,9"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介入研究</oddHeader>
  </headerFooter>
  <rowBreaks count="1" manualBreakCount="1">
    <brk id="22" max="19" man="1"/>
  </rowBreaks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介入研究</vt:lpstr>
      <vt:lpstr>'SR-7_評価シート　エビデンス総体　介入研究'!Print_Area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2025-06-18T06:27:20Z</dcterms:modified>
</cp:coreProperties>
</file>